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610" windowHeight="11640"/>
  </bookViews>
  <sheets>
    <sheet name="3.2.1 &amp; 3.2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5" i="1"/>
  <c r="H135"/>
  <c r="H28"/>
  <c r="H27"/>
</calcChain>
</file>

<file path=xl/sharedStrings.xml><?xml version="1.0" encoding="utf-8"?>
<sst xmlns="http://schemas.openxmlformats.org/spreadsheetml/2006/main" count="771" uniqueCount="543">
  <si>
    <t>3.2.1</t>
  </si>
  <si>
    <t>3.2.1.1: Total Grants for Research funding received by the institution and its faculties through Government and non-government sources  such as industry, corporate houses, international bodies for research project, endowments, Research Chairs during the last five years (INR in Lakhs)</t>
  </si>
  <si>
    <t>3.2.2</t>
  </si>
  <si>
    <t>Number of research projects per teacher funded by government, non-government , industry, corporate houses, international bodies during the last five years</t>
  </si>
  <si>
    <t xml:space="preserve">3.2.2.1:  Number of research projects  funded by government and non-government agencies during  the last five years </t>
  </si>
  <si>
    <t>3.2.2.2 : Number of full time teachers working in the institution during the  last 5 years</t>
  </si>
  <si>
    <t>S.No</t>
  </si>
  <si>
    <t>Name of of the PI/ Co-PI/Name of the person holding the Chair</t>
  </si>
  <si>
    <t>Title of the research project, endowments, Research Chairs</t>
  </si>
  <si>
    <t>Name of the funding agaency</t>
  </si>
  <si>
    <t xml:space="preserve">Duration </t>
  </si>
  <si>
    <t>Year of award or sanction</t>
  </si>
  <si>
    <t>Amount in INR.</t>
  </si>
  <si>
    <t>Prof. Anupam Basu</t>
  </si>
  <si>
    <t>DST-SERB</t>
  </si>
  <si>
    <t>3.5 Years</t>
  </si>
  <si>
    <t>Prof. Amitava Das / Prof. Alok Chakraborty</t>
  </si>
  <si>
    <t>CAS-III, Bengali</t>
  </si>
  <si>
    <t>UGC</t>
  </si>
  <si>
    <t>5 Years</t>
  </si>
  <si>
    <t>Dr. Sudipta Mondal</t>
  </si>
  <si>
    <t>FIST, Environmental Science</t>
  </si>
  <si>
    <t>DST, Govt. of India</t>
  </si>
  <si>
    <t>Study on the Mutation profile of Beta Globin gene and sequence homology among anthropoids</t>
  </si>
  <si>
    <t>WBDST</t>
  </si>
  <si>
    <t>3 Years</t>
  </si>
  <si>
    <t>Dr. Sumit Kumar Hira</t>
  </si>
  <si>
    <t>Effect of TGF-β silencing in Dendritic cell mediated immunotherapy against an aggressive murine lymphoma: Role of cytokine</t>
  </si>
  <si>
    <t>Prof.Shyamal Kumar Hui</t>
  </si>
  <si>
    <t>Investigation on submanifolds in contact metric manifolds</t>
  </si>
  <si>
    <t xml:space="preserve">Prof. Pabitra Chattopadhyay </t>
  </si>
  <si>
    <t>Design and synthesis of new chromone based chemosensor for trace level etermination of toxix ions (ST\P\S &amp;T\15G-\2014)</t>
  </si>
  <si>
    <t>Prof. Sumanta Bhattacharya</t>
  </si>
  <si>
    <t>Photophysical insightson Fullerene-Porphyrazine-Quantum dot interactionin solution at ground and excited states</t>
  </si>
  <si>
    <t>DST, SERB</t>
  </si>
  <si>
    <t>Design and photophysical characterization of artificial photosynthetic systems consisting functionalized fullerenes and porphyrinoids clicked through non-covalent approach</t>
  </si>
  <si>
    <t>Prof. Bimalendu Ray / Prof. Pabitra Chattopadhyay</t>
  </si>
  <si>
    <t>CAS-II (Chemistry)</t>
  </si>
  <si>
    <t>Prof. Arijit Ghosal</t>
  </si>
  <si>
    <t>DST, PURSE-II (All 13 PG Departments under the Faculty Council of Science)</t>
  </si>
  <si>
    <t>4 Years 6 months</t>
  </si>
  <si>
    <t>Dr. Subodh Chandra Pal</t>
  </si>
  <si>
    <t>"Soil Loss Estimation ... GIS Technique"; Sanction No. NRDMS/ 01/ 143/ 016 (G) dt 07/07/2017</t>
  </si>
  <si>
    <t>DST (GoI)</t>
  </si>
  <si>
    <t>2 Years</t>
  </si>
  <si>
    <t>Dr. Arindam Gupta</t>
  </si>
  <si>
    <t>"Development of Effective ... real life problem in India", EMR/ 2016/ 001320 dt. 23/03/2017</t>
  </si>
  <si>
    <t>SERB-DST</t>
  </si>
  <si>
    <t>Dr. Sujit Roy</t>
  </si>
  <si>
    <t>"Understanding the adaptive ... to UV-B irradiation", ECR/2016/000539 dt 16.01.2017</t>
  </si>
  <si>
    <t>Dr. Anirban Ash</t>
  </si>
  <si>
    <t>Metazoan parasites (endo-helminths) of freshwater fishes Eastern India: Survey of species, their host  specificity and phylogenetic relationship</t>
  </si>
  <si>
    <t>UGC START UP</t>
  </si>
  <si>
    <t>Dr. Paramita Mandal</t>
  </si>
  <si>
    <t>Identification of novel genetic and epigenetic regulators of aplastic anaemia</t>
  </si>
  <si>
    <t>DBT-BIOCARE</t>
  </si>
  <si>
    <t>Prof. Soumendranath Chatterjee</t>
  </si>
  <si>
    <t>Inventorization of Sacred Grove in Burdwan District of West Bengal</t>
  </si>
  <si>
    <t>WBBB</t>
  </si>
  <si>
    <t>Toll-like receptor agonists and dendritic cell combination immunotherapy in experimental murine lymphoma</t>
  </si>
  <si>
    <t>UGC-BRS</t>
  </si>
  <si>
    <t>Dr Somasri Dam</t>
  </si>
  <si>
    <t xml:space="preserve">Molecular and functional characterization of Aurora Kinase from human pathogen Entamoeba histolytica </t>
  </si>
  <si>
    <t>CSIR</t>
  </si>
  <si>
    <t>Dr Sudipto Mandal</t>
  </si>
  <si>
    <t>Modelling of greenhouse gas emissions from paddy fields through conventional, system of rice intensification and zero tillage practices in Burdwan district, West Bengal, India</t>
  </si>
  <si>
    <t>Principal investigator -Professor Srimanta Gupta &amp; Co-PI- Professor R. N. Saha(NIT Durgapur)</t>
  </si>
  <si>
    <t>Spatial distribution of uranium in three district (south 24 Parganas, PurbaMedinipur, and Paschim Medinipur) of West Bengal</t>
  </si>
  <si>
    <t>BRNS-DAE</t>
  </si>
  <si>
    <t>Prof. Arpita Chattaraj (Mukhopadhyay)</t>
  </si>
  <si>
    <t>Major Research Project</t>
  </si>
  <si>
    <t>ICSSR</t>
  </si>
  <si>
    <t>Dr. Ujjwal Mandal</t>
  </si>
  <si>
    <t>Understanding the Photophysical Properties of Carbon Quantum Dots in Organized Assemblies</t>
  </si>
  <si>
    <t>Prof. Soumen Bhattacharjee</t>
  </si>
  <si>
    <t>Screening Amaranths commonly cultivated in Gangetic West Bengal for their Photochemicals having Antioxidant properties and stress tolerance attributes</t>
  </si>
  <si>
    <t xml:space="preserve">WB-DSTBT </t>
  </si>
  <si>
    <t>Prof. Abhigyan Dutta</t>
  </si>
  <si>
    <t>Structural and charge carrier dynamics study of heavy metal oxide based nanostructures for futuristic electrolyte application in SofC</t>
  </si>
  <si>
    <t>Dr Amitava Choudhuri</t>
  </si>
  <si>
    <t>A symmetry-based analysis and investigation of solutions to certain cosmological problems</t>
  </si>
  <si>
    <t>2 Years + 1 Year extension</t>
  </si>
  <si>
    <t>Dr Anindya Bose</t>
  </si>
  <si>
    <t>"Studies on PVT capabilities ... GNSS Infrastructire"; Sanction No. NGP-28, dt 23/01/2017</t>
  </si>
  <si>
    <t>ISRO</t>
  </si>
  <si>
    <t>AICTE sponsored project under Research Promotion Scheme (RPS) "Development of Cost Effective, Compact GNSS receiver for sub meter Accuracy using Low-cost hardware and Open Source GNSS package for location based Application Development"</t>
  </si>
  <si>
    <t>AICTE</t>
  </si>
  <si>
    <t>Dr. Naba Kumar Mondal</t>
  </si>
  <si>
    <t>"Green synthesis ... eradication of mosquito"; Sanction No. 953 (sanc)/ ST/P/ S&amp;T/ 15G-10/ 2015</t>
  </si>
  <si>
    <t>DST (GOWB)</t>
  </si>
  <si>
    <t>Prof. Ashok Kumar Bhunia</t>
  </si>
  <si>
    <t>FIST, Mathematics</t>
  </si>
  <si>
    <t>Diversity, distribution and novelty of helminths and their fish hosts in West Bengal: Applying the tools of molecular systematics</t>
  </si>
  <si>
    <t>Characterization of minor capsid protein L2 and non coding region 2 of HPV16 in cervical cancer pathogenesis haboring episomal viral genomes</t>
  </si>
  <si>
    <t>Prof. Koushik Ghosh</t>
  </si>
  <si>
    <t>Farm-made aquafeeds using non-conventional plant feedstuffs: nutrient evaluation &amp; bio-processing for formulation of carp diets</t>
  </si>
  <si>
    <t>DHESTBT, Govt. of West Bengal</t>
  </si>
  <si>
    <t>Study on the role of TLR4 signalling in breast cancer progression</t>
  </si>
  <si>
    <t>DBT</t>
  </si>
  <si>
    <t>Development of field based rapid hemoglobinopathy - Thalassemia carrier screening kit</t>
  </si>
  <si>
    <t>BIRAC</t>
  </si>
  <si>
    <t>3 Years 6 Months</t>
  </si>
  <si>
    <t>A Genetic Algorithm-Based Targeted Approach for Understanding the Phenotypic Heterogeneity of Thalassemia Syndromes in Northern and Eastern Indian Population. [A – Multicentre project participated by PGIMER, Chandigarh &amp; The University of Burdwan, Burdwan; Coordinating centre – The University of Burdwan]</t>
  </si>
  <si>
    <t>Targeting molecular Cross-talk between Dendritic cell and NK cell in tumor microenvironment to promote cancer immunity: Role of TLR agonist</t>
  </si>
  <si>
    <t>Mesoporous silica based micro/nano materials for Targeted Drug Delivery: Implications in drug resistant cancer cell lines</t>
  </si>
  <si>
    <t>DHESTB, Govt. of WB</t>
  </si>
  <si>
    <t>Prof. Anandamay Barik</t>
  </si>
  <si>
    <t>Development of baited trap to control the aphid, Aphis craccivora (Koch) (Hemiptera: Aphidade) on Lathyrus sativus L. plants and evaluation of transgenic L. sativus plants against this aphid.</t>
  </si>
  <si>
    <t>Theoritical studies on bound and resonance state of positronic atoms embedded in plasma</t>
  </si>
  <si>
    <t>Dr. Ritabrata Biswas</t>
  </si>
  <si>
    <t>Modern day universe with late time acceleration: Effect on several astrophysical phenomena</t>
  </si>
  <si>
    <t>Prof. Namita Chakma</t>
  </si>
  <si>
    <t xml:space="preserve">Major research project entitled Responses of Indigenous Communities in the Changing Climate on Life and Livelihoods in Rural West Sikkim </t>
  </si>
  <si>
    <t>Principal investigator-Dr A. K. Batbayal (CSIR-Central Mechanical Engineering Research Instituted) &amp; Co-PI- Professor Srimanta Gupta</t>
  </si>
  <si>
    <t>R&amp;amp;D project entitled-safe disposal of fluoride rich sludge through encapsulation in cement stabilized blocks using the low cost geomaterials.</t>
  </si>
  <si>
    <t>DHESTB</t>
  </si>
  <si>
    <t>Prof. Nandini Bhattacharya</t>
  </si>
  <si>
    <t>UGC DRS-II programme (F.5-22/DRS-II/2018(SAP-III) (English &amp; Cultural Studies)</t>
  </si>
  <si>
    <t>Dr. Sayani Ray</t>
  </si>
  <si>
    <t>Generation, chemical modifications and molecular structures of polysaccharide-based antiviral compounds from natural sources</t>
  </si>
  <si>
    <t>Prof. Jai PrakashKeshri</t>
  </si>
  <si>
    <t>Investigations on the Phytoplankton Diversity of the Freshwater Habitats of Odisha and West Bengal</t>
  </si>
  <si>
    <t xml:space="preserve">MoEF, Government of India </t>
  </si>
  <si>
    <t>Assessment of the protein&amp; lipid profiles of commonly occurring algal biomass in south bengal for its commercial potentials</t>
  </si>
  <si>
    <t>WB-DSTBT</t>
  </si>
  <si>
    <t>Investigations on the Algal biodiversity of Himalayan districts of West Bengal</t>
  </si>
  <si>
    <t>Prof. Rajib Bandopadhyay</t>
  </si>
  <si>
    <t>Complete characterization of arsenic removal bacteria Brevundimonasaurantiaca PFAB1 for bioremediation from Burdwan district through molecular biology and bioinformatics approaches</t>
  </si>
  <si>
    <t>Dr. Asok Ghosh</t>
  </si>
  <si>
    <t>Phytochemical screening of some of members of Cyperaceae with special reference to Carex for Taxonomic and Pharmacological purpose</t>
  </si>
  <si>
    <t>Prof. Tushar Kanti Maiti</t>
  </si>
  <si>
    <t xml:space="preserve">Study of heavy metal resistant plant growth promoting rhizobacteria (PGPR) isolated from the industrial belt of Burdwan district, West Bengal and their characterization for bioremediation and agricultural application </t>
  </si>
  <si>
    <t>Dr. Indrani Chandra</t>
  </si>
  <si>
    <t>Cultivation of disease free Fragaria Vesca through plant tissue culture and study of its bioactive compounds</t>
  </si>
  <si>
    <t>Prof. PABITRA CHAKRABORTI</t>
  </si>
  <si>
    <t>CAS-II, Physics</t>
  </si>
  <si>
    <t>Investigations of microwave absorption properties of some magnetic nanoparticles encapsulated in multi-walled carbon nano-tubes and/or graphene</t>
  </si>
  <si>
    <t>SERB</t>
  </si>
  <si>
    <t>WB-DST</t>
  </si>
  <si>
    <t>Dr ANALABHA ROY</t>
  </si>
  <si>
    <t>Evolution and correction of quantum errors in nonequilibrium many body systems.</t>
  </si>
  <si>
    <t>Nonequilibrium Dynamics of Driven Quantum Many Body Systems</t>
  </si>
  <si>
    <t>SERB (TAR)</t>
  </si>
  <si>
    <t>Dr. Srimanta Gupta</t>
  </si>
  <si>
    <t>Environmental geochemistry and water quality modeling of sahib Bandh lake, Purulia, West Bengal: An approach towards lake restoration</t>
  </si>
  <si>
    <t>DAE-BRNS</t>
  </si>
  <si>
    <t>Spatial distribution of uranium in three district (south 24 Parganas, Purba Medinipur, and Paschim Medinipur) of West Bengal</t>
  </si>
  <si>
    <t>Dr. REETA SINHA</t>
  </si>
  <si>
    <t>Samkalin Katha-Sahitya Mein Parivartit Shahari Chetana Ka Samajshastriy a Mulyankan</t>
  </si>
  <si>
    <t>ICSSR-IMPRESS</t>
  </si>
  <si>
    <t>Dr. Arindam Roy</t>
  </si>
  <si>
    <t>Criticality of Socio Cultural factors in Public Policy Making: A Study of Reproductive Health Care In Rural West Bengal</t>
  </si>
  <si>
    <t>Breeding habitat characterization of filarial vector Culex quinquefasciatus in the coastal areas of Digha and its bio-environmental management</t>
  </si>
  <si>
    <t>Prof. Abhijit Mazumdar/ Prof. Niladri Hazra</t>
  </si>
  <si>
    <t>Elucidating The Species Complex of Biting Midges Culicoides Latreille (Diptera : Ceratopogonidae) of Veterinary Importance Using Integrative Taxonomy</t>
  </si>
  <si>
    <t>Prof. Koushik Ghosh, Co-PI: Somasri Dam</t>
  </si>
  <si>
    <t>Prebiotic feed supplement for growth improvement of indian major carps, labeo rohita, cirrhinus mrigala and catla catla under composite culture system: a gut microbiome and nutrigenomics based approach</t>
  </si>
  <si>
    <t>DBT, Ministry of Science &amp; Technology, Govt. of India</t>
  </si>
  <si>
    <t>Dr Subhajit Karmakar</t>
  </si>
  <si>
    <t>Design of a low cost photoacoustic system using high power LEDs and LASER diodes for hematocrit estimation as well as soft tissue imaging</t>
  </si>
  <si>
    <t>Dr. Anil Kumar Biswas</t>
  </si>
  <si>
    <t>Dr. Brojeswar Pal</t>
  </si>
  <si>
    <t xml:space="preserve">Start-up-Grant </t>
  </si>
  <si>
    <t>UGC-BSR</t>
  </si>
  <si>
    <t>Dr. Ali Akbar Shaikh</t>
  </si>
  <si>
    <t>Prof. Asoke Kumar Bhunia</t>
  </si>
  <si>
    <t>Studies of non-traditional optimization techniques and applications in crisp and interval environment</t>
  </si>
  <si>
    <t>WBDSTBT</t>
  </si>
  <si>
    <t>1 Year</t>
  </si>
  <si>
    <t>Structurally dynamic model of greenhouse gas emission and carbon sequestration in Sundarban mangrove ecosystem, India</t>
  </si>
  <si>
    <t>Dr. JHILAM RAY</t>
  </si>
  <si>
    <t xml:space="preserve">Internal Migration and inclusive development  : Micro Issues &amp; Macro Dimensions </t>
  </si>
  <si>
    <t>Prof. Arindam Das</t>
  </si>
  <si>
    <t>Evaluation of Service Quality in Digital Banking Services: A Study in Western Part of West Bengal</t>
  </si>
  <si>
    <t>Prof. Arindam Laha</t>
  </si>
  <si>
    <t>The State of Digital Economy in West Bengal: Is there any Role of Digital and Financial Literacy?</t>
  </si>
  <si>
    <t>Study the Effect of Quantum Dots on the Protein Folding-Unfolding Pathways Using Single Molecule Spectroscopy</t>
  </si>
  <si>
    <t>Prof. Debasis Das</t>
  </si>
  <si>
    <t>Fluorescence and colorimetric recognition of some lanthanides and actinides using several new probes</t>
  </si>
  <si>
    <t>Dr. Inul Ansary</t>
  </si>
  <si>
    <t>Synthesis, molecular docking, and biological studies of indole/ coumarin/ quinolone/ uracil fused nitrogen and oxygen heterocycles</t>
  </si>
  <si>
    <t>WB DST &amp; BT</t>
  </si>
  <si>
    <t>Prof. Abhijit Bandyopadhyay</t>
  </si>
  <si>
    <t>An approach to increase biomass &amp; productivity of steviol glycosides in Stevia rebaudiana through application of  PGPR for agricultural appilications</t>
  </si>
  <si>
    <t>Prof. Sikha Dutta</t>
  </si>
  <si>
    <t>Study of endophytic fungi from the medicinal plant Plumbagozeylanica Linn. intended for synthesis of potentially active silver nanoparticles with enhancement of secondary metabolite production</t>
  </si>
  <si>
    <t>Maintenance of genome integrity for seed longevity and germination – study of importance of DNA double strand break repair mechanism in the model system Arabidopsis thaliana in relation to seed storage and crop improvement</t>
  </si>
  <si>
    <t>FIST, Botany</t>
  </si>
  <si>
    <t>Prof. Udit Chatterjee</t>
  </si>
  <si>
    <t>FIST, Physics</t>
  </si>
  <si>
    <t>Studies of magnetic behavior of some nanocrystalline multiferroics/ferrites incorporated in different non-magnetic matrices</t>
  </si>
  <si>
    <t>UGC-DAE-CSR(I)</t>
  </si>
  <si>
    <t>Prof. ANALABHA ROY</t>
  </si>
  <si>
    <t>Universality in the Nonequilibrium Dynamics of Nonintegrable Spin Systems</t>
  </si>
  <si>
    <t>SERB (CRG)</t>
  </si>
  <si>
    <t>Dr. APURBA RATAN GHOSH</t>
  </si>
  <si>
    <t>Bioremediation of polycyclic aromatic hydrocarbons (PAHs) contamination at Digha coastal water (West Bengal)</t>
  </si>
  <si>
    <t>Dr. NABA KUMAR MONDAL</t>
  </si>
  <si>
    <t>Interference of vehicle noise in teaching-learning process and development of strategies for abatement of classroom noise</t>
  </si>
  <si>
    <t>ICSSR IMPRESS</t>
  </si>
  <si>
    <t>Evaluation of available trace elements and methane emission from OCP at Raniganj-Asansol coal field areas, Paschim Bardhaman</t>
  </si>
  <si>
    <t>Dr. RAJESH DAS</t>
  </si>
  <si>
    <t>Health Awareness Among Schedule Caste Community In Rural Bengal : An Analysis Of Television Coverage</t>
  </si>
  <si>
    <t>Influence of Melatonin on the immunobiology of Dendritic Cell: Role of Innate Immune signals</t>
  </si>
  <si>
    <t>Economics</t>
  </si>
  <si>
    <t>Contemporary Issues in Development</t>
  </si>
  <si>
    <t>DRS-SAP(II)</t>
  </si>
  <si>
    <t>Prof. Sourangshu Mukhopadhyay</t>
  </si>
  <si>
    <t>MODROB-Rural</t>
  </si>
  <si>
    <t>2 Years 6 months</t>
  </si>
  <si>
    <t>Prof. TANMOY BANERJEE</t>
  </si>
  <si>
    <t>Nonequillibrium dynamics … systems</t>
  </si>
  <si>
    <t>Dr. ANINDYA BOSE</t>
  </si>
  <si>
    <t>Applicability of Compact GNSS Modules in Real Time improvement of Position Accuracy for Test Range Applications</t>
  </si>
  <si>
    <t>DRDO</t>
  </si>
  <si>
    <t>1 Year 6 Months</t>
  </si>
  <si>
    <t>Prof. Naba Kumar Mondal</t>
  </si>
  <si>
    <t>Vulnerability of tribal women affected from dual effects of biomass and tobacco smoke: A biomarker based cross-sectional study</t>
  </si>
  <si>
    <t>Dr. Anindya Biswas</t>
  </si>
  <si>
    <t>Understanding the role of Type VI Secretion System (T6SS) of Xanthomonas oryzae pv. oryzae in its virulence and environmental fitness. (DST/INSPIRE/04/2019/001738)</t>
  </si>
  <si>
    <t>DST-INSPIRE</t>
  </si>
  <si>
    <t>Challenges to Scalability: A Comparative Study of selected women led MSMEs of West Bengal, Odisha and Bihar</t>
  </si>
  <si>
    <t>National Commission for Women</t>
  </si>
  <si>
    <t>Indian Council of Social Science Research (ICSSR)</t>
  </si>
  <si>
    <t xml:space="preserve"> Professor Srimanta Gupta</t>
  </si>
  <si>
    <t>Qualitative estimation of subsurface water flow and identification of contaminant mobilization in mining areas using nanomaterials as tracers</t>
  </si>
  <si>
    <t>Modulating the photophysical characteristics in fulleropyrrolidine-porphyrin interactions for mimicking artificial photoinduced energy and electron transfer process</t>
  </si>
  <si>
    <t>Exploiting the amazing diversity of natural source –derived polysaccharides as antiviral agents: Chemical engineering, purification, and chemical characterization</t>
  </si>
  <si>
    <t>Modeling redox landscape and identification of candidate hub genes regulating drought stress induced physiology of flag leaves and kernel aroma quality (2-acetyl-1- pyrroline) in indigenous aromatic rice cultivars of Rarh West Bengal</t>
  </si>
  <si>
    <t>Understanding the role of Arabidopsis RAD21.3, a yeast orthologue of sister chromatid cohesion 1 protein in chromatid cohesion and homologous recombination mediated DNA damage repair for maintaining genome stability</t>
  </si>
  <si>
    <t>Smart and precision agriculture for potato cultivation in West Bengal: An Information and Communication Technology (ICT) based effort</t>
  </si>
  <si>
    <t>Diversity, distribution and novelty of Raphidascaris species (Nematoda:Raphidascarididae) in West Bengal</t>
  </si>
  <si>
    <t>LinnéSys: Systematics Research Fund 2022 (UK)</t>
  </si>
  <si>
    <t>Prof. Sanjoy Podder</t>
  </si>
  <si>
    <t>Assessing the role of ALOX5,CYSLTR1,PTGS2 and TBXA2R genespolymorphism in aeroallergen induced asthmatics of West Bengal, India</t>
  </si>
  <si>
    <t>Dr. Arup Mistri</t>
  </si>
  <si>
    <t>Sanc. No. TAR/ 2022/ 000560 dt 29.11.2022</t>
  </si>
  <si>
    <t>Prof. Apurba Ratan Ghosh</t>
  </si>
  <si>
    <t>UGC-DAE-CSR, Kolkata Centre</t>
  </si>
  <si>
    <t>Dr. Anindya Bose</t>
  </si>
  <si>
    <t>Development of Low-cost GNSS RTK Base for Precise Geolocation and Handheld Precise Geolocation Enabled Multi Sensor Rover System HGS</t>
  </si>
  <si>
    <t>National Geospatial Programme, DST, GoI</t>
  </si>
  <si>
    <t>Nonlinear dynamics in the quantum regime: Synchrony, broken symmetry and entanglement</t>
  </si>
  <si>
    <t>DST-SERB (GoI)</t>
  </si>
  <si>
    <t xml:space="preserve"> Targeting molecular cross talk between dendritic cell and NK cell in tumor micro environment to promote cancer immunity.  role of TLR agonistSanc. No. EEQ/ 2021/000594 dt. 2/3/2022</t>
  </si>
  <si>
    <t>SERB (EEQ)</t>
  </si>
  <si>
    <t>GoWB DST &amp; Biotechnology</t>
  </si>
  <si>
    <t>4 Years</t>
  </si>
  <si>
    <t>Development of nano-weapons from waste plastics and its efficacy against mosquito vector</t>
  </si>
  <si>
    <t>Prof. Manidipa Dasgupta</t>
  </si>
  <si>
    <t>Does Dindayal Antodaya Yojana-NRLM (DAYLM) make sustainable livelihood promotion of tribes? An Investigation in Jangalmahal, West Bengal</t>
  </si>
  <si>
    <t>5 months</t>
  </si>
  <si>
    <t>3 years</t>
  </si>
  <si>
    <t xml:space="preserve">Study of the genotoxic and cytotoxic activity of copper (II)-based small metal complexes for understanding their putative therapeutic potentials by using Arabidopsis thaliana as plant-based screening system </t>
  </si>
  <si>
    <t>Dr. Sujit Roy (Mentor)</t>
  </si>
  <si>
    <t>DST Women Scientist</t>
  </si>
  <si>
    <t>DST</t>
  </si>
  <si>
    <t>Dr. Suvro Chatterjee</t>
  </si>
  <si>
    <t>Decoding the role of the transcription factor, Sterol Regulatory Element Binding Protein during hepatic stellate cell activation</t>
  </si>
  <si>
    <t>ICMR</t>
  </si>
  <si>
    <t>A study on the applicability of IRNSS/ NavIC time for Test Range applications through IRIG-B signal generation</t>
  </si>
  <si>
    <t>Integrated Test Range (ITR), Defense Research and Development Organization (DRDO), Chandipur</t>
  </si>
  <si>
    <t>1.5 Years</t>
  </si>
  <si>
    <t>Tertiary Education Trust Fund, Nigeria</t>
  </si>
  <si>
    <t>Govt. of Nigeria</t>
  </si>
  <si>
    <t>A study on … IRIG-B signal generation</t>
  </si>
  <si>
    <t>Dr. Subhasis Das</t>
  </si>
  <si>
    <t>"Genetation of tunable mid-IR ... Oscillators"; DST/ INT/ DAAD/P-01/ 2023 9G) dt. 20.10.23</t>
  </si>
  <si>
    <t>DST (GOI)</t>
  </si>
  <si>
    <t>Dr. Arijit Ghoshal</t>
  </si>
  <si>
    <t>CRG/ 2022/ 005219 (C&amp;G) dt 10.03.2023 Resonance states in electron/positron-hydrogenic systems embedded in dense plasmass</t>
  </si>
  <si>
    <t>Dr. Subhankar Dolai</t>
  </si>
  <si>
    <t>unveiling the role of SNAREs and autophagy in macrophage phagosome maturations: implications in the pathogenesis of leishmaniasisSUR/ 2022/ 001269 dt. 25/09/2023</t>
  </si>
  <si>
    <t>Dr. Subhajit Saha</t>
  </si>
  <si>
    <t>Endocrine, neurotoxicity and oxidative stress effects of nano-pesticides on freshwater aquatic vertebrates (Clarias batrachus) and invertebrates (Branchiura sowerbyi and Bellamya bengalensis)</t>
  </si>
  <si>
    <t>Fingerprinting bioactive polyphenolic compounds and peptides rom some advanced accessions of Amaranthushypochondriacus L. and exploring their anti-degenerative medicinal properties for utilization in crop diversification program in West Bengal</t>
  </si>
  <si>
    <t>Dr. Anandamay Barik</t>
  </si>
  <si>
    <t>"Deciphering the code ... Aulacophora lewisii"; CRG/ 2023/ 000736 dt 5/3/24</t>
  </si>
  <si>
    <t>Dr. Saikat Naskar</t>
  </si>
  <si>
    <t>"Study of the functional Reails ... saline soil"; 310 (sanc)/ STB-11012 (11)/ 4/ 2024-ST-SEC dt 19.06.2024</t>
  </si>
  <si>
    <t>Evaluation of available trace elements and methane emission from OCP at Raniganj Asansol Coal field areas, Paschim Bardhaman (Extended)</t>
  </si>
  <si>
    <t>synthetic and applicative aspect of donor acceptor stenhouse adduct and encapsulations of the unstable adduct inside confined molecular space</t>
  </si>
  <si>
    <t>Bioremediation of polycyclic aromatic hydrocarbons (PAHs)-contamination at Digha Coastal Water (West Bengal) (Extended)</t>
  </si>
  <si>
    <t>Prof.Arijit Ghoshal</t>
  </si>
  <si>
    <t>A1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</si>
  <si>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</si>
  <si>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</si>
  <si>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</si>
  <si>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</si>
  <si>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</si>
  <si>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</si>
  <si>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</si>
  <si>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</si>
  <si>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</si>
  <si>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</si>
  <si>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Department of Zoology</t>
  </si>
  <si>
    <t>FIST, Zoology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</si>
  <si>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</si>
  <si>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</si>
  <si>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</si>
  <si>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</si>
  <si>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</si>
  <si>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</si>
  <si>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</si>
  <si>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</si>
  <si>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</si>
  <si>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</si>
  <si>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</si>
  <si>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</si>
  <si>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</si>
  <si>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</si>
  <si>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</si>
  <si>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</si>
  <si>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</si>
  <si>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</si>
  <si>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</si>
  <si>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</si>
  <si>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</si>
  <si>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</si>
  <si>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</si>
  <si>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</si>
  <si>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</si>
  <si>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</si>
  <si>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</si>
  <si>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</si>
  <si>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</si>
  <si>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</si>
  <si>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</si>
  <si>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</si>
  <si>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</si>
  <si>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</si>
  <si>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</si>
  <si>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</si>
  <si>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</si>
  <si>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</si>
  <si>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</si>
  <si>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</si>
  <si>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</si>
  <si>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</si>
  <si>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</si>
  <si>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</si>
  <si>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</si>
  <si>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</si>
  <si>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</si>
  <si>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</si>
  <si>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</si>
  <si>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</si>
  <si>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</si>
  <si>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</si>
  <si>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</si>
  <si>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</si>
  <si>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</si>
  <si>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</si>
  <si>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</si>
  <si>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</si>
  <si>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</si>
  <si>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</si>
  <si>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</si>
  <si>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</si>
  <si>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</si>
  <si>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</si>
  <si>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</si>
  <si>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</si>
  <si>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</si>
  <si>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</si>
  <si>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</si>
  <si>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</si>
  <si>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</si>
  <si>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</si>
  <si>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</si>
  <si>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</si>
  <si>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</si>
  <si>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</si>
  <si>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</si>
  <si>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</si>
  <si>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</si>
  <si>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</si>
  <si>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</si>
  <si>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</si>
  <si>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</si>
  <si>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</si>
  <si>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</si>
  <si>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</si>
  <si>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</si>
  <si>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</si>
  <si>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</si>
  <si>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</si>
  <si>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</si>
  <si>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</si>
  <si>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C98</t>
  </si>
  <si>
    <t>C97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</si>
  <si>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</si>
  <si>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</si>
  <si>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</si>
  <si>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</si>
  <si>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</si>
  <si>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</si>
  <si>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</si>
  <si>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</si>
  <si>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</si>
  <si>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</si>
  <si>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</si>
  <si>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</si>
  <si>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</si>
  <si>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</si>
  <si>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</si>
  <si>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</si>
  <si>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</si>
  <si>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</si>
  <si>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Dr. Abhik Kumar Mukherjee</t>
  </si>
  <si>
    <t>Microstructural, magnetic dielectric and optical properties of some diluted magnetic systems</t>
  </si>
  <si>
    <t>Impact of Right to Education Act (2009)on Tribal People in Tea Gardens from Jalpaiguri and Alipurduar Districts of West Bengal</t>
  </si>
  <si>
    <t>C76</t>
  </si>
  <si>
    <t>C77</t>
  </si>
  <si>
    <t>C78</t>
  </si>
  <si>
    <t>Link for the Relevant Documents</t>
  </si>
  <si>
    <t>https://www.buruniv.ac.in/ReDVV/321_A1.pdf</t>
  </si>
  <si>
    <t>https://www.buruniv.ac.in/ReDVV/321_B1.pdf</t>
  </si>
  <si>
    <t>https://www.buruniv.ac.in/ReDVV/321_B2.pdf</t>
  </si>
  <si>
    <t>https://www.buruniv.ac.in/ReDVV/321_B3.pdf</t>
  </si>
  <si>
    <t>https://www.buruniv.ac.in/ReDVV/321_B4.pdf</t>
  </si>
  <si>
    <t>https://www.buruniv.ac.in/ReDVV/321_B5.pdf</t>
  </si>
  <si>
    <t>https://www.buruniv.ac.in/ReDVV/321_B6.pdf</t>
  </si>
  <si>
    <t>https://www.buruniv.ac.in/ReDVV/321_B7.pdf</t>
  </si>
  <si>
    <t>https://www.buruniv.ac.in/ReDVV/321_B8.pdf</t>
  </si>
  <si>
    <t>https://www.buruniv.ac.in/ReDVV/321_B9.pdf</t>
  </si>
  <si>
    <t>https://www.buruniv.ac.in/ReDVV/321_B10.pdf</t>
  </si>
  <si>
    <t>https://www.buruniv.ac.in/ReDVV/321_C2.pdf</t>
  </si>
  <si>
    <t>https://www.buruniv.ac.in/ReDVV/321_C3.pdf</t>
  </si>
  <si>
    <t>https://www.buruniv.ac.in/ReDVV/321_C4.pdf</t>
  </si>
  <si>
    <t>https://www.buruniv.ac.in/ReDVV/321_C5.pdf</t>
  </si>
  <si>
    <t>https://www.buruniv.ac.in/ReDVV/321_C6.pdf</t>
  </si>
  <si>
    <t>https://www.buruniv.ac.in/ReDVV/321_C7.pdf</t>
  </si>
  <si>
    <t>https://www.buruniv.ac.in/ReDVV/321_C8.pdf</t>
  </si>
  <si>
    <t>https://www.buruniv.ac.in/ReDVV/321_C9.pdf</t>
  </si>
  <si>
    <t>https://www.buruniv.ac.in/ReDVV/321_C10.pdf</t>
  </si>
  <si>
    <t>https://www.buruniv.ac.in/ReDVV/321_C11.pdf</t>
  </si>
  <si>
    <t>https://www.buruniv.ac.in/ReDVV/321_C12.pdf</t>
  </si>
  <si>
    <t>https://www.buruniv.ac.in/ReDVV/321_C13.pdf</t>
  </si>
  <si>
    <t>https://www.buruniv.ac.in/ReDVV/321_C14.pdf</t>
  </si>
  <si>
    <t>https://www.buruniv.ac.in/ReDVV/321_C15.pdf</t>
  </si>
  <si>
    <t>https://www.buruniv.ac.in/ReDVV/321_C16.pdf</t>
  </si>
  <si>
    <t>https://www.buruniv.ac.in/ReDVV/321_C17.pdf</t>
  </si>
  <si>
    <t>https://www.buruniv.ac.in/ReDVV/321_C18.pdf</t>
  </si>
  <si>
    <t>https://www.buruniv.ac.in/ReDVV/321_C19.pdf</t>
  </si>
  <si>
    <t>https://www.buruniv.ac.in/ReDVV/321_C20.pdf</t>
  </si>
  <si>
    <t>https://www.buruniv.ac.in/ReDVV/321_C21.pdf</t>
  </si>
  <si>
    <t>https://www.buruniv.ac.in/ReDVV/321_C22.pdf</t>
  </si>
  <si>
    <t>https://www.buruniv.ac.in/ReDVV/321_C23.pdf</t>
  </si>
  <si>
    <t>https://www.buruniv.ac.in/ReDVV/321_C24.pdf</t>
  </si>
  <si>
    <t>https://www.buruniv.ac.in/ReDVV/321_C25.pdf</t>
  </si>
  <si>
    <t>https://www.buruniv.ac.in/ReDVV/321_C26.pdf</t>
  </si>
  <si>
    <t>https://www.buruniv.ac.in/ReDVV/321_C27.pdf</t>
  </si>
  <si>
    <t>https://www.buruniv.ac.in/ReDVV/321_C28.pdf</t>
  </si>
  <si>
    <t>https://www.buruniv.ac.in/ReDVV/321_C29.pdf</t>
  </si>
  <si>
    <t>https://www.buruniv.ac.in/ReDVV/321_C30.pdf</t>
  </si>
  <si>
    <t>https://www.buruniv.ac.in/ReDVV/321_C31.pdf</t>
  </si>
  <si>
    <t>https://www.buruniv.ac.in/ReDVV/321_C32.pdf</t>
  </si>
  <si>
    <t>https://www.buruniv.ac.in/ReDVV/321_C33.pdf</t>
  </si>
  <si>
    <t>https://www.buruniv.ac.in/ReDVV/321_C34.pdf</t>
  </si>
  <si>
    <t>https://www.buruniv.ac.in/ReDVV/321_C35.pdf</t>
  </si>
  <si>
    <t>https://www.buruniv.ac.in/ReDVV/321_C36.pdf</t>
  </si>
  <si>
    <t>https://www.buruniv.ac.in/ReDVV/321_C37.pdf</t>
  </si>
  <si>
    <t>https://www.buruniv.ac.in/ReDVV/321_C38.pdf</t>
  </si>
  <si>
    <t>https://www.buruniv.ac.in/ReDVV/321_C39.pdf</t>
  </si>
  <si>
    <t>https://www.buruniv.ac.in/ReDVV/321_C40.pdf</t>
  </si>
  <si>
    <t>https://www.buruniv.ac.in/ReDVV/321_C41.pdf</t>
  </si>
  <si>
    <t>https://www.buruniv.ac.in/ReDVV/321_C42.pdf</t>
  </si>
  <si>
    <t>https://www.buruniv.ac.in/ReDVV/321_C43.pdf</t>
  </si>
  <si>
    <t>https://www.buruniv.ac.in/ReDVV/321_C44.pdf</t>
  </si>
  <si>
    <t>https://www.buruniv.ac.in/ReDVV/321_C46.pdf</t>
  </si>
  <si>
    <t>https://www.buruniv.ac.in/ReDVV/321_C47.pdf</t>
  </si>
  <si>
    <t>https://www.buruniv.ac.in/ReDVV/321_C48.pdf</t>
  </si>
  <si>
    <t>https://www.buruniv.ac.in/ReDVV/321_C49.pdf</t>
  </si>
  <si>
    <t>https://www.buruniv.ac.in/ReDVV/321_C50.pdf</t>
  </si>
  <si>
    <t>https://www.buruniv.ac.in/ReDVV/321_C51.pdf</t>
  </si>
  <si>
    <t>https://www.buruniv.ac.in/ReDVV/321_C52.pdf</t>
  </si>
  <si>
    <t>https://www.buruniv.ac.in/ReDVV/321_C53.pdf</t>
  </si>
  <si>
    <t>https://www.buruniv.ac.in/ReDVV/321_C54.pdf</t>
  </si>
  <si>
    <t>https://www.buruniv.ac.in/ReDVV/321_C55.pdf</t>
  </si>
  <si>
    <t>https://www.buruniv.ac.in/ReDVV/321_C56.pdf</t>
  </si>
  <si>
    <t>https://www.buruniv.ac.in/ReDVV/321_C57.pdf</t>
  </si>
  <si>
    <t>https://www.buruniv.ac.in/ReDVV/321_C58.pdf</t>
  </si>
  <si>
    <t>https://www.buruniv.ac.in/ReDVV/321_C59.pdf</t>
  </si>
  <si>
    <t>https://www.buruniv.ac.in/ReDVV/321_C60.pdf</t>
  </si>
  <si>
    <t>https://www.buruniv.ac.in/ReDVV/321_C61.pdf</t>
  </si>
  <si>
    <t>https://www.buruniv.ac.in/ReDVV/321_C62.pdf</t>
  </si>
  <si>
    <t>https://www.buruniv.ac.in/ReDVV/321_C63.pdf</t>
  </si>
  <si>
    <t>https://www.buruniv.ac.in/ReDVV/321_C64.pdf</t>
  </si>
  <si>
    <t>https://www.buruniv.ac.in/ReDVV/321_C65.pdf</t>
  </si>
  <si>
    <t>https://www.buruniv.ac.in/ReDVV/321_C66.pdf</t>
  </si>
  <si>
    <t>https://www.buruniv.ac.in/ReDVV/321_C67.pdf</t>
  </si>
  <si>
    <t>https://www.buruniv.ac.in/ReDVV/321_C68.pdf</t>
  </si>
  <si>
    <t>https://www.buruniv.ac.in/ReDVV/321_C69.pdf</t>
  </si>
  <si>
    <t>https://www.buruniv.ac.in/ReDVV/321_C70.pdf</t>
  </si>
  <si>
    <t>https://www.buruniv.ac.in/ReDVV/321_C71.pdf</t>
  </si>
  <si>
    <t>https://www.buruniv.ac.in/ReDVV/321_C72.pdf</t>
  </si>
  <si>
    <t>https://www.buruniv.ac.in/ReDVV/321_C73.pdf</t>
  </si>
  <si>
    <t>https://www.buruniv.ac.in/ReDVV/321_C74.pdf</t>
  </si>
  <si>
    <t>https://www.buruniv.ac.in/ReDVV/321_C75.pdf</t>
  </si>
  <si>
    <t>https://www.buruniv.ac.in/ReDVV/321_C76.pdf</t>
  </si>
  <si>
    <t>https://www.buruniv.ac.in/ReDVV/321_C77.pdf</t>
  </si>
  <si>
    <t>https://www.buruniv.ac.in/ReDVV/321_C78.pdf</t>
  </si>
  <si>
    <t>https://www.buruniv.ac.in/ReDVV/321_C79.pdf</t>
  </si>
  <si>
    <t>https://www.buruniv.ac.in/ReDVV/321_C80.pdf</t>
  </si>
  <si>
    <t>https://www.buruniv.ac.in/ReDVV/321_C81.pdf</t>
  </si>
  <si>
    <t>https://www.buruniv.ac.in/ReDVV/321_C82.pdf</t>
  </si>
  <si>
    <t>https://www.buruniv.ac.in/ReDVV/321_C83.pdf</t>
  </si>
  <si>
    <t>https://www.buruniv.ac.in/ReDVV/321_C84.pdf</t>
  </si>
  <si>
    <t>https://www.buruniv.ac.in/ReDVV/321_C85.pdf</t>
  </si>
  <si>
    <t>https://www.buruniv.ac.in/ReDVV/321_C86.pdf</t>
  </si>
  <si>
    <t>https://www.buruniv.ac.in/ReDVV/321_C87.pdf</t>
  </si>
  <si>
    <t>https://www.buruniv.ac.in/ReDVV/321_C88.pdf</t>
  </si>
  <si>
    <t>https://www.buruniv.ac.in/ReDVV/321_C89.pdf</t>
  </si>
  <si>
    <t>https://www.buruniv.ac.in/ReDVV/321_C90.pdf</t>
  </si>
  <si>
    <t>https://www.buruniv.ac.in/ReDVV/321_C91.pdf</t>
  </si>
  <si>
    <t>https://www.buruniv.ac.in/ReDVV/321_C92.pdf</t>
  </si>
  <si>
    <t>https://www.buruniv.ac.in/ReDVV/321_C93.pdf</t>
  </si>
  <si>
    <t>https://www.buruniv.ac.in/ReDVV/321_C94.pdf</t>
  </si>
  <si>
    <t>https://www.buruniv.ac.in/ReDVV/321_C95.pdf</t>
  </si>
  <si>
    <t>https://www.buruniv.ac.in/ReDVV/321_C96.pdf</t>
  </si>
  <si>
    <t>https://www.buruniv.ac.in/ReDVV/321_C97.pdf</t>
  </si>
  <si>
    <t>https://www.buruniv.ac.in/ReDVV/321_C98.pdf</t>
  </si>
  <si>
    <t>https://www.buruniv.ac.in/ReDVV/321_C99.pdf</t>
  </si>
  <si>
    <t>https://www.buruniv.ac.in/ReDVV/321_C100.pdf</t>
  </si>
  <si>
    <t>https://www.buruniv.ac.in/ReDVV/321_C101.pdf</t>
  </si>
  <si>
    <t>https://www.buruniv.ac.in/ReDVV/321_C102.pdf</t>
  </si>
  <si>
    <t>https://www.buruniv.ac.in/ReDVV/321_C103.pdf</t>
  </si>
  <si>
    <t>https://www.buruniv.ac.in/ReDVV/321_C104.pdf</t>
  </si>
  <si>
    <t>https://www.buruniv.ac.in/ReDVV/321_C105.pdf</t>
  </si>
  <si>
    <t>https://www.buruniv.ac.in/ReDVV/321_C106.pdf</t>
  </si>
  <si>
    <t>https://www.buruniv.ac.in/ReDVV/321_C107.pdf</t>
  </si>
  <si>
    <t>https://www.buruniv.ac.in/ReDVV/321_C108.pdf</t>
  </si>
  <si>
    <t>https://www.buruniv.ac.in/ReDVV/321_C109.pdf</t>
  </si>
  <si>
    <t>https://www.buruniv.ac.in/ReDVV/321_C110.pdf</t>
  </si>
  <si>
    <t>https://www.buruniv.ac.in/ReDVV/321_C111.pdf</t>
  </si>
  <si>
    <t>https://www.buruniv.ac.in/ReDVV/321_C112.pdf</t>
  </si>
  <si>
    <t>https://www.buruniv.ac.in/ReDVV/321_C113.pdf</t>
  </si>
  <si>
    <t>https://www.buruniv.ac.in/ReDVV/321_C114.pdf</t>
  </si>
  <si>
    <t>https://www.buruniv.ac.in/ReDVV/321_C115.pdf</t>
  </si>
  <si>
    <t>https://www.buruniv.ac.in/ReDVV/321_C116.pdf</t>
  </si>
  <si>
    <t xml:space="preserve">https://www.buruniv.ac.in/ReDVV/321_C45.pdf </t>
  </si>
  <si>
    <t>Revised Amount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</si>
</sst>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theme="1"/>
      <name val="Calibri"/>
      <family val="2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mbria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2"/>
    <xf numFmtId="0" fontId="17" fillId="0" borderId="2" applyNumberFormat="0" applyFill="0" applyBorder="0" applyAlignment="0" applyProtection="0"/>
    <xf numFmtId="0" fontId="16" fillId="0" borderId="2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wrapText="1"/>
    </xf>
    <xf numFmtId="0" fontId="2" fillId="0" borderId="0" xfId="0" applyFont="1"/>
    <xf numFmtId="0" fontId="4" fillId="0" borderId="5" xfId="0" applyFont="1" applyBorder="1" applyAlignment="1">
      <alignment vertical="center" wrapText="1"/>
    </xf>
    <xf numFmtId="0" fontId="1" fillId="0" borderId="0" xfId="0" applyFont="1"/>
    <xf numFmtId="0" fontId="8" fillId="5" borderId="0" xfId="0" applyFont="1" applyFill="1" applyAlignment="1">
      <alignment horizontal="center" vertical="top" wrapText="1"/>
    </xf>
    <xf numFmtId="0" fontId="15" fillId="0" borderId="0" xfId="1"/>
    <xf numFmtId="0" fontId="15" fillId="0" borderId="0" xfId="1" applyAlignment="1">
      <alignment vertical="center" wrapText="1"/>
    </xf>
    <xf numFmtId="0" fontId="15" fillId="3" borderId="2" xfId="1" applyFill="1" applyBorder="1"/>
    <xf numFmtId="0" fontId="15" fillId="0" borderId="0" xfId="1" applyAlignment="1">
      <alignment vertical="center"/>
    </xf>
    <xf numFmtId="0" fontId="15" fillId="3" borderId="2" xfId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right" vertical="center"/>
    </xf>
    <xf numFmtId="0" fontId="13" fillId="0" borderId="1" xfId="4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/>
    </xf>
    <xf numFmtId="0" fontId="4" fillId="3" borderId="1" xfId="4" applyFont="1" applyFill="1" applyBorder="1" applyAlignment="1">
      <alignment horizontal="right" vertical="center"/>
    </xf>
    <xf numFmtId="0" fontId="13" fillId="0" borderId="1" xfId="4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/>
  </cellXfs>
  <cellStyles count="5">
    <cellStyle name="Hyperlink" xfId="1" builtinId="8"/>
    <cellStyle name="Hyperlink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uruniv.ac.in/ReDVV/321_C16.pdf" TargetMode="External"/><Relationship Id="rId117" Type="http://schemas.openxmlformats.org/officeDocument/2006/relationships/hyperlink" Target="https://www.buruniv.ac.in/ReDVV/321_C108.pdf" TargetMode="External"/><Relationship Id="rId21" Type="http://schemas.openxmlformats.org/officeDocument/2006/relationships/hyperlink" Target="https://www.buruniv.ac.in/ReDVV/321_C11.pdf" TargetMode="External"/><Relationship Id="rId42" Type="http://schemas.openxmlformats.org/officeDocument/2006/relationships/hyperlink" Target="https://www.buruniv.ac.in/ReDVV/321_C32.pdf" TargetMode="External"/><Relationship Id="rId47" Type="http://schemas.openxmlformats.org/officeDocument/2006/relationships/hyperlink" Target="https://www.buruniv.ac.in/ReDVV/321_C37.pdf" TargetMode="External"/><Relationship Id="rId63" Type="http://schemas.openxmlformats.org/officeDocument/2006/relationships/hyperlink" Target="https://www.buruniv.ac.in/ReDVV/321_C54.pdf" TargetMode="External"/><Relationship Id="rId68" Type="http://schemas.openxmlformats.org/officeDocument/2006/relationships/hyperlink" Target="https://www.buruniv.ac.in/ReDVV/321_C59.pdf" TargetMode="External"/><Relationship Id="rId84" Type="http://schemas.openxmlformats.org/officeDocument/2006/relationships/hyperlink" Target="https://www.buruniv.ac.in/ReDVV/321_C75.pdf" TargetMode="External"/><Relationship Id="rId89" Type="http://schemas.openxmlformats.org/officeDocument/2006/relationships/hyperlink" Target="https://www.buruniv.ac.in/ReDVV/321_C80.pdf" TargetMode="External"/><Relationship Id="rId112" Type="http://schemas.openxmlformats.org/officeDocument/2006/relationships/hyperlink" Target="https://www.buruniv.ac.in/ReDVV/321_C103.pdf" TargetMode="External"/><Relationship Id="rId16" Type="http://schemas.openxmlformats.org/officeDocument/2006/relationships/hyperlink" Target="https://www.buruniv.ac.in/ReDVV/321_C6.pdf" TargetMode="External"/><Relationship Id="rId107" Type="http://schemas.openxmlformats.org/officeDocument/2006/relationships/hyperlink" Target="https://www.buruniv.ac.in/ReDVV/321_C98.pdf" TargetMode="External"/><Relationship Id="rId11" Type="http://schemas.openxmlformats.org/officeDocument/2006/relationships/hyperlink" Target="https://www.buruniv.ac.in/ReDVV/321_B10.pdf" TargetMode="External"/><Relationship Id="rId32" Type="http://schemas.openxmlformats.org/officeDocument/2006/relationships/hyperlink" Target="https://www.buruniv.ac.in/ReDVV/321_C22.pdf" TargetMode="External"/><Relationship Id="rId37" Type="http://schemas.openxmlformats.org/officeDocument/2006/relationships/hyperlink" Target="https://www.buruniv.ac.in/ReDVV/321_C27.pdf" TargetMode="External"/><Relationship Id="rId53" Type="http://schemas.openxmlformats.org/officeDocument/2006/relationships/hyperlink" Target="https://www.buruniv.ac.in/ReDVV/321_C43.pdf" TargetMode="External"/><Relationship Id="rId58" Type="http://schemas.openxmlformats.org/officeDocument/2006/relationships/hyperlink" Target="https://www.buruniv.ac.in/ReDVV/321_C49.pdf" TargetMode="External"/><Relationship Id="rId74" Type="http://schemas.openxmlformats.org/officeDocument/2006/relationships/hyperlink" Target="https://www.buruniv.ac.in/ReDVV/321_C65.pdf" TargetMode="External"/><Relationship Id="rId79" Type="http://schemas.openxmlformats.org/officeDocument/2006/relationships/hyperlink" Target="https://www.buruniv.ac.in/ReDVV/321_C70.pdf" TargetMode="External"/><Relationship Id="rId102" Type="http://schemas.openxmlformats.org/officeDocument/2006/relationships/hyperlink" Target="https://www.buruniv.ac.in/ReDVV/321_C93.pdf" TargetMode="External"/><Relationship Id="rId123" Type="http://schemas.openxmlformats.org/officeDocument/2006/relationships/hyperlink" Target="https://www.buruniv.ac.in/ReDVV/321_C114.pdf" TargetMode="External"/><Relationship Id="rId5" Type="http://schemas.openxmlformats.org/officeDocument/2006/relationships/hyperlink" Target="https://www.buruniv.ac.in/ReDVV/321_B4.pdf" TargetMode="External"/><Relationship Id="rId61" Type="http://schemas.openxmlformats.org/officeDocument/2006/relationships/hyperlink" Target="https://www.buruniv.ac.in/ReDVV/321_C52.pdf" TargetMode="External"/><Relationship Id="rId82" Type="http://schemas.openxmlformats.org/officeDocument/2006/relationships/hyperlink" Target="https://www.buruniv.ac.in/ReDVV/321_C73.pdf" TargetMode="External"/><Relationship Id="rId90" Type="http://schemas.openxmlformats.org/officeDocument/2006/relationships/hyperlink" Target="https://www.buruniv.ac.in/ReDVV/321_C81.pdf" TargetMode="External"/><Relationship Id="rId95" Type="http://schemas.openxmlformats.org/officeDocument/2006/relationships/hyperlink" Target="https://www.buruniv.ac.in/ReDVV/321_C86.pdf" TargetMode="External"/><Relationship Id="rId19" Type="http://schemas.openxmlformats.org/officeDocument/2006/relationships/hyperlink" Target="https://www.buruniv.ac.in/ReDVV/321_C9.pdf" TargetMode="External"/><Relationship Id="rId14" Type="http://schemas.openxmlformats.org/officeDocument/2006/relationships/hyperlink" Target="https://www.buruniv.ac.in/ReDVV/321_C4.pdf" TargetMode="External"/><Relationship Id="rId22" Type="http://schemas.openxmlformats.org/officeDocument/2006/relationships/hyperlink" Target="https://www.buruniv.ac.in/ReDVV/321_C12.pdf" TargetMode="External"/><Relationship Id="rId27" Type="http://schemas.openxmlformats.org/officeDocument/2006/relationships/hyperlink" Target="https://www.buruniv.ac.in/ReDVV/321_C17.pdf" TargetMode="External"/><Relationship Id="rId30" Type="http://schemas.openxmlformats.org/officeDocument/2006/relationships/hyperlink" Target="https://www.buruniv.ac.in/ReDVV/321_C20.pdf" TargetMode="External"/><Relationship Id="rId35" Type="http://schemas.openxmlformats.org/officeDocument/2006/relationships/hyperlink" Target="https://www.buruniv.ac.in/ReDVV/321_C25.pdf" TargetMode="External"/><Relationship Id="rId43" Type="http://schemas.openxmlformats.org/officeDocument/2006/relationships/hyperlink" Target="https://www.buruniv.ac.in/ReDVV/321_C33.pdf" TargetMode="External"/><Relationship Id="rId48" Type="http://schemas.openxmlformats.org/officeDocument/2006/relationships/hyperlink" Target="https://www.buruniv.ac.in/ReDVV/321_C38.pdf" TargetMode="External"/><Relationship Id="rId56" Type="http://schemas.openxmlformats.org/officeDocument/2006/relationships/hyperlink" Target="https://www.buruniv.ac.in/ReDVV/321_C47.pdf" TargetMode="External"/><Relationship Id="rId64" Type="http://schemas.openxmlformats.org/officeDocument/2006/relationships/hyperlink" Target="https://www.buruniv.ac.in/ReDVV/321_C55.pdf" TargetMode="External"/><Relationship Id="rId69" Type="http://schemas.openxmlformats.org/officeDocument/2006/relationships/hyperlink" Target="https://www.buruniv.ac.in/ReDVV/321_C60.pdf" TargetMode="External"/><Relationship Id="rId77" Type="http://schemas.openxmlformats.org/officeDocument/2006/relationships/hyperlink" Target="https://www.buruniv.ac.in/ReDVV/321_C68.pdf" TargetMode="External"/><Relationship Id="rId100" Type="http://schemas.openxmlformats.org/officeDocument/2006/relationships/hyperlink" Target="https://www.buruniv.ac.in/ReDVV/321_C91.pdf" TargetMode="External"/><Relationship Id="rId105" Type="http://schemas.openxmlformats.org/officeDocument/2006/relationships/hyperlink" Target="https://www.buruniv.ac.in/ReDVV/321_C96.pdf" TargetMode="External"/><Relationship Id="rId113" Type="http://schemas.openxmlformats.org/officeDocument/2006/relationships/hyperlink" Target="https://www.buruniv.ac.in/ReDVV/321_C104.pdf" TargetMode="External"/><Relationship Id="rId118" Type="http://schemas.openxmlformats.org/officeDocument/2006/relationships/hyperlink" Target="https://www.buruniv.ac.in/ReDVV/321_C109.pdf" TargetMode="External"/><Relationship Id="rId126" Type="http://schemas.openxmlformats.org/officeDocument/2006/relationships/hyperlink" Target="https://www.buruniv.ac.in/ReDVV/321_C45.pdf" TargetMode="External"/><Relationship Id="rId8" Type="http://schemas.openxmlformats.org/officeDocument/2006/relationships/hyperlink" Target="https://www.buruniv.ac.in/ReDVV/321_B7.pdf" TargetMode="External"/><Relationship Id="rId51" Type="http://schemas.openxmlformats.org/officeDocument/2006/relationships/hyperlink" Target="https://www.buruniv.ac.in/ReDVV/321_C41.pdf" TargetMode="External"/><Relationship Id="rId72" Type="http://schemas.openxmlformats.org/officeDocument/2006/relationships/hyperlink" Target="https://www.buruniv.ac.in/ReDVV/321_C63.pdf" TargetMode="External"/><Relationship Id="rId80" Type="http://schemas.openxmlformats.org/officeDocument/2006/relationships/hyperlink" Target="https://www.buruniv.ac.in/ReDVV/321_C71.pdf" TargetMode="External"/><Relationship Id="rId85" Type="http://schemas.openxmlformats.org/officeDocument/2006/relationships/hyperlink" Target="https://www.buruniv.ac.in/ReDVV/321_C76.pdf" TargetMode="External"/><Relationship Id="rId93" Type="http://schemas.openxmlformats.org/officeDocument/2006/relationships/hyperlink" Target="https://www.buruniv.ac.in/ReDVV/321_C84.pdf" TargetMode="External"/><Relationship Id="rId98" Type="http://schemas.openxmlformats.org/officeDocument/2006/relationships/hyperlink" Target="https://www.buruniv.ac.in/ReDVV/321_C89.pdf" TargetMode="External"/><Relationship Id="rId121" Type="http://schemas.openxmlformats.org/officeDocument/2006/relationships/hyperlink" Target="https://www.buruniv.ac.in/ReDVV/321_C112.pdf" TargetMode="External"/><Relationship Id="rId3" Type="http://schemas.openxmlformats.org/officeDocument/2006/relationships/hyperlink" Target="https://www.buruniv.ac.in/ReDVV/321_B2.pdf" TargetMode="External"/><Relationship Id="rId12" Type="http://schemas.openxmlformats.org/officeDocument/2006/relationships/hyperlink" Target="https://www.buruniv.ac.in/ReDVV/321_C2.pdf" TargetMode="External"/><Relationship Id="rId17" Type="http://schemas.openxmlformats.org/officeDocument/2006/relationships/hyperlink" Target="https://www.buruniv.ac.in/ReDVV/321_C7.pdf" TargetMode="External"/><Relationship Id="rId25" Type="http://schemas.openxmlformats.org/officeDocument/2006/relationships/hyperlink" Target="https://www.buruniv.ac.in/ReDVV/321_C15.pdf" TargetMode="External"/><Relationship Id="rId33" Type="http://schemas.openxmlformats.org/officeDocument/2006/relationships/hyperlink" Target="https://www.buruniv.ac.in/ReDVV/321_C23.pdf" TargetMode="External"/><Relationship Id="rId38" Type="http://schemas.openxmlformats.org/officeDocument/2006/relationships/hyperlink" Target="https://www.buruniv.ac.in/ReDVV/321_C28.pdf" TargetMode="External"/><Relationship Id="rId46" Type="http://schemas.openxmlformats.org/officeDocument/2006/relationships/hyperlink" Target="https://www.buruniv.ac.in/ReDVV/321_C36.pdf" TargetMode="External"/><Relationship Id="rId59" Type="http://schemas.openxmlformats.org/officeDocument/2006/relationships/hyperlink" Target="https://www.buruniv.ac.in/ReDVV/321_C50.pdf" TargetMode="External"/><Relationship Id="rId67" Type="http://schemas.openxmlformats.org/officeDocument/2006/relationships/hyperlink" Target="https://www.buruniv.ac.in/ReDVV/321_C58.pdf" TargetMode="External"/><Relationship Id="rId103" Type="http://schemas.openxmlformats.org/officeDocument/2006/relationships/hyperlink" Target="https://www.buruniv.ac.in/ReDVV/321_C94.pdf" TargetMode="External"/><Relationship Id="rId108" Type="http://schemas.openxmlformats.org/officeDocument/2006/relationships/hyperlink" Target="https://www.buruniv.ac.in/ReDVV/321_C99.pdf" TargetMode="External"/><Relationship Id="rId116" Type="http://schemas.openxmlformats.org/officeDocument/2006/relationships/hyperlink" Target="https://www.buruniv.ac.in/ReDVV/321_C107.pdf" TargetMode="External"/><Relationship Id="rId124" Type="http://schemas.openxmlformats.org/officeDocument/2006/relationships/hyperlink" Target="https://www.buruniv.ac.in/ReDVV/321_C115.pdf" TargetMode="External"/><Relationship Id="rId20" Type="http://schemas.openxmlformats.org/officeDocument/2006/relationships/hyperlink" Target="https://www.buruniv.ac.in/ReDVV/321_C10.pdf" TargetMode="External"/><Relationship Id="rId41" Type="http://schemas.openxmlformats.org/officeDocument/2006/relationships/hyperlink" Target="https://www.buruniv.ac.in/ReDVV/321_C31.pdf" TargetMode="External"/><Relationship Id="rId54" Type="http://schemas.openxmlformats.org/officeDocument/2006/relationships/hyperlink" Target="https://www.buruniv.ac.in/ReDVV/321_C44.pdf" TargetMode="External"/><Relationship Id="rId62" Type="http://schemas.openxmlformats.org/officeDocument/2006/relationships/hyperlink" Target="https://www.buruniv.ac.in/ReDVV/321_C53.pdf" TargetMode="External"/><Relationship Id="rId70" Type="http://schemas.openxmlformats.org/officeDocument/2006/relationships/hyperlink" Target="https://www.buruniv.ac.in/ReDVV/321_C61.pdf" TargetMode="External"/><Relationship Id="rId75" Type="http://schemas.openxmlformats.org/officeDocument/2006/relationships/hyperlink" Target="https://www.buruniv.ac.in/ReDVV/321_C66.pdf" TargetMode="External"/><Relationship Id="rId83" Type="http://schemas.openxmlformats.org/officeDocument/2006/relationships/hyperlink" Target="https://www.buruniv.ac.in/ReDVV/321_C74.pdf" TargetMode="External"/><Relationship Id="rId88" Type="http://schemas.openxmlformats.org/officeDocument/2006/relationships/hyperlink" Target="https://www.buruniv.ac.in/ReDVV/321_C79.pdf" TargetMode="External"/><Relationship Id="rId91" Type="http://schemas.openxmlformats.org/officeDocument/2006/relationships/hyperlink" Target="https://www.buruniv.ac.in/ReDVV/321_C82.pdf" TargetMode="External"/><Relationship Id="rId96" Type="http://schemas.openxmlformats.org/officeDocument/2006/relationships/hyperlink" Target="https://www.buruniv.ac.in/ReDVV/321_C87.pdf" TargetMode="External"/><Relationship Id="rId111" Type="http://schemas.openxmlformats.org/officeDocument/2006/relationships/hyperlink" Target="https://www.buruniv.ac.in/ReDVV/321_C102.pdf" TargetMode="External"/><Relationship Id="rId1" Type="http://schemas.openxmlformats.org/officeDocument/2006/relationships/hyperlink" Target="https://www.buruniv.ac.in/ReDVV/321_A1.pdf" TargetMode="External"/><Relationship Id="rId6" Type="http://schemas.openxmlformats.org/officeDocument/2006/relationships/hyperlink" Target="https://www.buruniv.ac.in/ReDVV/321_B5.pdf" TargetMode="External"/><Relationship Id="rId15" Type="http://schemas.openxmlformats.org/officeDocument/2006/relationships/hyperlink" Target="https://www.buruniv.ac.in/ReDVV/321_C5.pdf" TargetMode="External"/><Relationship Id="rId23" Type="http://schemas.openxmlformats.org/officeDocument/2006/relationships/hyperlink" Target="https://www.buruniv.ac.in/ReDVV/321_C13.pdf" TargetMode="External"/><Relationship Id="rId28" Type="http://schemas.openxmlformats.org/officeDocument/2006/relationships/hyperlink" Target="https://www.buruniv.ac.in/ReDVV/321_C18.pdf" TargetMode="External"/><Relationship Id="rId36" Type="http://schemas.openxmlformats.org/officeDocument/2006/relationships/hyperlink" Target="https://www.buruniv.ac.in/ReDVV/321_C26.pdf" TargetMode="External"/><Relationship Id="rId49" Type="http://schemas.openxmlformats.org/officeDocument/2006/relationships/hyperlink" Target="https://www.buruniv.ac.in/ReDVV/321_C39.pdf" TargetMode="External"/><Relationship Id="rId57" Type="http://schemas.openxmlformats.org/officeDocument/2006/relationships/hyperlink" Target="https://www.buruniv.ac.in/ReDVV/321_C48.pdf" TargetMode="External"/><Relationship Id="rId106" Type="http://schemas.openxmlformats.org/officeDocument/2006/relationships/hyperlink" Target="https://www.buruniv.ac.in/ReDVV/321_C97.pdf" TargetMode="External"/><Relationship Id="rId114" Type="http://schemas.openxmlformats.org/officeDocument/2006/relationships/hyperlink" Target="https://www.buruniv.ac.in/ReDVV/321_C105.pdf" TargetMode="External"/><Relationship Id="rId119" Type="http://schemas.openxmlformats.org/officeDocument/2006/relationships/hyperlink" Target="https://www.buruniv.ac.in/ReDVV/321_C110.pdf" TargetMode="External"/><Relationship Id="rId10" Type="http://schemas.openxmlformats.org/officeDocument/2006/relationships/hyperlink" Target="https://www.buruniv.ac.in/ReDVV/321_B9.pdf" TargetMode="External"/><Relationship Id="rId31" Type="http://schemas.openxmlformats.org/officeDocument/2006/relationships/hyperlink" Target="https://www.buruniv.ac.in/ReDVV/321_C21.pdf" TargetMode="External"/><Relationship Id="rId44" Type="http://schemas.openxmlformats.org/officeDocument/2006/relationships/hyperlink" Target="https://www.buruniv.ac.in/ReDVV/321_C34.pdf" TargetMode="External"/><Relationship Id="rId52" Type="http://schemas.openxmlformats.org/officeDocument/2006/relationships/hyperlink" Target="https://www.buruniv.ac.in/ReDVV/321_C42.pdf" TargetMode="External"/><Relationship Id="rId60" Type="http://schemas.openxmlformats.org/officeDocument/2006/relationships/hyperlink" Target="https://www.buruniv.ac.in/ReDVV/321_C51.pdf" TargetMode="External"/><Relationship Id="rId65" Type="http://schemas.openxmlformats.org/officeDocument/2006/relationships/hyperlink" Target="https://www.buruniv.ac.in/ReDVV/321_C56.pdf" TargetMode="External"/><Relationship Id="rId73" Type="http://schemas.openxmlformats.org/officeDocument/2006/relationships/hyperlink" Target="https://www.buruniv.ac.in/ReDVV/321_C64.pdf" TargetMode="External"/><Relationship Id="rId78" Type="http://schemas.openxmlformats.org/officeDocument/2006/relationships/hyperlink" Target="https://www.buruniv.ac.in/ReDVV/321_C69.pdf" TargetMode="External"/><Relationship Id="rId81" Type="http://schemas.openxmlformats.org/officeDocument/2006/relationships/hyperlink" Target="https://www.buruniv.ac.in/ReDVV/321_C72.pdf" TargetMode="External"/><Relationship Id="rId86" Type="http://schemas.openxmlformats.org/officeDocument/2006/relationships/hyperlink" Target="https://www.buruniv.ac.in/ReDVV/321_C77.pdf" TargetMode="External"/><Relationship Id="rId94" Type="http://schemas.openxmlformats.org/officeDocument/2006/relationships/hyperlink" Target="https://www.buruniv.ac.in/ReDVV/321_C85.pdf" TargetMode="External"/><Relationship Id="rId99" Type="http://schemas.openxmlformats.org/officeDocument/2006/relationships/hyperlink" Target="https://www.buruniv.ac.in/ReDVV/321_C90.pdf" TargetMode="External"/><Relationship Id="rId101" Type="http://schemas.openxmlformats.org/officeDocument/2006/relationships/hyperlink" Target="https://www.buruniv.ac.in/ReDVV/321_C92.pdf" TargetMode="External"/><Relationship Id="rId122" Type="http://schemas.openxmlformats.org/officeDocument/2006/relationships/hyperlink" Target="https://www.buruniv.ac.in/ReDVV/321_C113.pdf" TargetMode="External"/><Relationship Id="rId4" Type="http://schemas.openxmlformats.org/officeDocument/2006/relationships/hyperlink" Target="https://www.buruniv.ac.in/ReDVV/321_B3.pdf" TargetMode="External"/><Relationship Id="rId9" Type="http://schemas.openxmlformats.org/officeDocument/2006/relationships/hyperlink" Target="https://www.buruniv.ac.in/ReDVV/321_B8.pdf" TargetMode="External"/><Relationship Id="rId13" Type="http://schemas.openxmlformats.org/officeDocument/2006/relationships/hyperlink" Target="https://www.buruniv.ac.in/ReDVV/321_C3.pdf" TargetMode="External"/><Relationship Id="rId18" Type="http://schemas.openxmlformats.org/officeDocument/2006/relationships/hyperlink" Target="https://www.buruniv.ac.in/ReDVV/321_C8.pdf" TargetMode="External"/><Relationship Id="rId39" Type="http://schemas.openxmlformats.org/officeDocument/2006/relationships/hyperlink" Target="https://www.buruniv.ac.in/ReDVV/321_C29.pdf" TargetMode="External"/><Relationship Id="rId109" Type="http://schemas.openxmlformats.org/officeDocument/2006/relationships/hyperlink" Target="https://www.buruniv.ac.in/ReDVV/321_C100.pdf" TargetMode="External"/><Relationship Id="rId34" Type="http://schemas.openxmlformats.org/officeDocument/2006/relationships/hyperlink" Target="https://www.buruniv.ac.in/ReDVV/321_C24.pdf" TargetMode="External"/><Relationship Id="rId50" Type="http://schemas.openxmlformats.org/officeDocument/2006/relationships/hyperlink" Target="https://www.buruniv.ac.in/ReDVV/321_C40.pdf" TargetMode="External"/><Relationship Id="rId55" Type="http://schemas.openxmlformats.org/officeDocument/2006/relationships/hyperlink" Target="https://www.buruniv.ac.in/ReDVV/321_C46.pdf" TargetMode="External"/><Relationship Id="rId76" Type="http://schemas.openxmlformats.org/officeDocument/2006/relationships/hyperlink" Target="https://www.buruniv.ac.in/ReDVV/321_C67.pdf" TargetMode="External"/><Relationship Id="rId97" Type="http://schemas.openxmlformats.org/officeDocument/2006/relationships/hyperlink" Target="https://www.buruniv.ac.in/ReDVV/321_C88.pdf" TargetMode="External"/><Relationship Id="rId104" Type="http://schemas.openxmlformats.org/officeDocument/2006/relationships/hyperlink" Target="https://www.buruniv.ac.in/ReDVV/321_C95.pdf" TargetMode="External"/><Relationship Id="rId120" Type="http://schemas.openxmlformats.org/officeDocument/2006/relationships/hyperlink" Target="https://www.buruniv.ac.in/ReDVV/321_C111.pdf" TargetMode="External"/><Relationship Id="rId125" Type="http://schemas.openxmlformats.org/officeDocument/2006/relationships/hyperlink" Target="https://www.buruniv.ac.in/ReDVV/321_C116.pdf" TargetMode="External"/><Relationship Id="rId7" Type="http://schemas.openxmlformats.org/officeDocument/2006/relationships/hyperlink" Target="https://www.buruniv.ac.in/ReDVV/321_B6.pdf" TargetMode="External"/><Relationship Id="rId71" Type="http://schemas.openxmlformats.org/officeDocument/2006/relationships/hyperlink" Target="https://www.buruniv.ac.in/ReDVV/321_C62.pdf" TargetMode="External"/><Relationship Id="rId92" Type="http://schemas.openxmlformats.org/officeDocument/2006/relationships/hyperlink" Target="https://www.buruniv.ac.in/ReDVV/321_C83.pdf" TargetMode="External"/><Relationship Id="rId2" Type="http://schemas.openxmlformats.org/officeDocument/2006/relationships/hyperlink" Target="https://www.buruniv.ac.in/ReDVV/321_B1.pdf" TargetMode="External"/><Relationship Id="rId29" Type="http://schemas.openxmlformats.org/officeDocument/2006/relationships/hyperlink" Target="https://www.buruniv.ac.in/ReDVV/321_C19.pdf" TargetMode="External"/><Relationship Id="rId24" Type="http://schemas.openxmlformats.org/officeDocument/2006/relationships/hyperlink" Target="https://www.buruniv.ac.in/ReDVV/321_C14.pdf" TargetMode="External"/><Relationship Id="rId40" Type="http://schemas.openxmlformats.org/officeDocument/2006/relationships/hyperlink" Target="https://www.buruniv.ac.in/ReDVV/321_C30.pdf" TargetMode="External"/><Relationship Id="rId45" Type="http://schemas.openxmlformats.org/officeDocument/2006/relationships/hyperlink" Target="https://www.buruniv.ac.in/ReDVV/321_C35.pdf" TargetMode="External"/><Relationship Id="rId66" Type="http://schemas.openxmlformats.org/officeDocument/2006/relationships/hyperlink" Target="https://www.buruniv.ac.in/ReDVV/321_C57.pdf" TargetMode="External"/><Relationship Id="rId87" Type="http://schemas.openxmlformats.org/officeDocument/2006/relationships/hyperlink" Target="https://www.buruniv.ac.in/ReDVV/321_C78.pdf" TargetMode="External"/><Relationship Id="rId110" Type="http://schemas.openxmlformats.org/officeDocument/2006/relationships/hyperlink" Target="https://www.buruniv.ac.in/ReDVV/321_C101.pdf" TargetMode="External"/><Relationship Id="rId115" Type="http://schemas.openxmlformats.org/officeDocument/2006/relationships/hyperlink" Target="https://www.buruniv.ac.in/ReDVV/321_C1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94"/>
  <sheetViews>
    <sheetView tabSelected="1" workbookViewId="0">
      <pane ySplit="8" topLeftCell="A18" activePane="bottomLeft" state="frozen"/>
      <selection pane="bottomLeft" activeCell="I136" sqref="I136"/>
    </sheetView>
  </sheetViews>
  <sheetFormatPr defaultColWidth="14.42578125" defaultRowHeight="15" customHeight="1"/>
  <cols>
    <col min="1" max="1" width="18" customWidth="1"/>
    <col min="2" max="2" width="36.85546875" customWidth="1"/>
    <col min="3" max="3" width="15.140625" customWidth="1"/>
    <col min="4" max="4" width="80.140625" customWidth="1"/>
    <col min="5" max="5" width="18.42578125" customWidth="1"/>
    <col min="6" max="6" width="15.7109375" customWidth="1"/>
    <col min="7" max="7" width="14" customWidth="1"/>
    <col min="8" max="9" width="18.42578125" customWidth="1"/>
    <col min="10" max="10" width="44.85546875" customWidth="1"/>
    <col min="11" max="28" width="8.7109375" customWidth="1"/>
  </cols>
  <sheetData>
    <row r="1" spans="1:28" ht="48.75" customHeight="1">
      <c r="A1" s="1" t="s">
        <v>0</v>
      </c>
      <c r="B1" s="84"/>
      <c r="C1" s="84"/>
      <c r="D1" s="85"/>
      <c r="E1" s="85"/>
      <c r="F1" s="85"/>
      <c r="G1" s="2"/>
      <c r="H1" s="3"/>
      <c r="I1" s="3"/>
      <c r="O1" s="3"/>
    </row>
    <row r="2" spans="1:28" ht="48" customHeight="1">
      <c r="A2" s="1"/>
      <c r="B2" s="84" t="s">
        <v>1</v>
      </c>
      <c r="C2" s="84"/>
      <c r="D2" s="85"/>
      <c r="E2" s="85"/>
      <c r="F2" s="85"/>
      <c r="G2" s="85"/>
      <c r="H2" s="3"/>
      <c r="I2" s="3"/>
      <c r="O2" s="3"/>
    </row>
    <row r="3" spans="1:28">
      <c r="A3" s="2"/>
      <c r="B3" s="3"/>
      <c r="C3" s="3"/>
      <c r="D3" s="4"/>
      <c r="E3" s="3"/>
      <c r="F3" s="3"/>
      <c r="G3" s="2"/>
      <c r="H3" s="3"/>
      <c r="I3" s="3"/>
      <c r="O3" s="3"/>
    </row>
    <row r="4" spans="1:28" ht="15.75">
      <c r="A4" s="2" t="s">
        <v>2</v>
      </c>
      <c r="B4" s="5" t="s">
        <v>3</v>
      </c>
      <c r="C4" s="5"/>
      <c r="D4" s="6"/>
      <c r="E4" s="7"/>
      <c r="F4" s="7"/>
      <c r="G4" s="1"/>
      <c r="H4" s="7"/>
      <c r="I4" s="7"/>
      <c r="J4" s="8"/>
      <c r="K4" s="8"/>
      <c r="L4" s="8"/>
      <c r="M4" s="8"/>
      <c r="O4" s="3"/>
    </row>
    <row r="5" spans="1:28" ht="15.75">
      <c r="A5" s="2"/>
      <c r="B5" s="5" t="s">
        <v>4</v>
      </c>
      <c r="C5" s="5"/>
      <c r="D5" s="6"/>
      <c r="E5" s="42"/>
      <c r="F5" s="7"/>
      <c r="G5" s="1"/>
      <c r="H5" s="7"/>
      <c r="I5" s="7"/>
      <c r="J5" s="8"/>
      <c r="K5" s="8"/>
      <c r="L5" s="8"/>
      <c r="M5" s="8"/>
      <c r="O5" s="3"/>
    </row>
    <row r="6" spans="1:28" ht="15.75">
      <c r="A6" s="2"/>
      <c r="B6" s="5" t="s">
        <v>5</v>
      </c>
      <c r="C6" s="5"/>
      <c r="D6" s="6"/>
      <c r="E6" s="7"/>
      <c r="F6" s="7"/>
      <c r="G6" s="1"/>
      <c r="H6" s="7"/>
      <c r="I6" s="7"/>
      <c r="J6" s="8"/>
      <c r="K6" s="8"/>
      <c r="L6" s="8"/>
      <c r="M6" s="8"/>
      <c r="O6" s="3"/>
    </row>
    <row r="7" spans="1:28">
      <c r="A7" s="2"/>
      <c r="B7" s="3"/>
      <c r="C7" s="3"/>
      <c r="D7" s="4"/>
      <c r="E7" s="3"/>
      <c r="F7" s="3"/>
      <c r="G7" s="2"/>
      <c r="H7" s="3"/>
      <c r="I7" s="3"/>
      <c r="O7" s="3"/>
    </row>
    <row r="8" spans="1:28" ht="30">
      <c r="A8" s="9" t="s">
        <v>6</v>
      </c>
      <c r="B8" s="10" t="s">
        <v>7</v>
      </c>
      <c r="C8" s="10"/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69" t="s">
        <v>542</v>
      </c>
      <c r="J8" s="63" t="s">
        <v>415</v>
      </c>
      <c r="K8" s="11"/>
      <c r="L8" s="11"/>
      <c r="M8" s="11"/>
      <c r="N8" s="11"/>
      <c r="O8" s="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2" t="s">
        <v>284</v>
      </c>
      <c r="B9" s="13" t="s">
        <v>38</v>
      </c>
      <c r="C9" s="13">
        <v>1</v>
      </c>
      <c r="D9" s="14" t="s">
        <v>39</v>
      </c>
      <c r="E9" s="13" t="s">
        <v>22</v>
      </c>
      <c r="F9" s="12" t="s">
        <v>40</v>
      </c>
      <c r="G9" s="12">
        <v>2017</v>
      </c>
      <c r="H9" s="13">
        <v>71000000</v>
      </c>
      <c r="I9" s="78">
        <v>55565217</v>
      </c>
      <c r="J9" s="64" t="s">
        <v>416</v>
      </c>
      <c r="O9" s="3"/>
    </row>
    <row r="10" spans="1:28">
      <c r="A10" s="12" t="s">
        <v>285</v>
      </c>
      <c r="B10" s="13" t="s">
        <v>16</v>
      </c>
      <c r="C10" s="13">
        <v>2</v>
      </c>
      <c r="D10" s="14" t="s">
        <v>17</v>
      </c>
      <c r="E10" s="13" t="s">
        <v>18</v>
      </c>
      <c r="F10" s="12" t="s">
        <v>19</v>
      </c>
      <c r="G10" s="12">
        <v>2015</v>
      </c>
      <c r="H10" s="13">
        <v>6400000</v>
      </c>
      <c r="I10" s="78">
        <v>1280000</v>
      </c>
      <c r="J10" s="65" t="s">
        <v>417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.75" customHeight="1">
      <c r="A11" s="12" t="s">
        <v>286</v>
      </c>
      <c r="B11" s="16" t="s">
        <v>204</v>
      </c>
      <c r="C11" s="16">
        <v>3</v>
      </c>
      <c r="D11" s="16" t="s">
        <v>205</v>
      </c>
      <c r="E11" s="16" t="s">
        <v>206</v>
      </c>
      <c r="F11" s="17" t="s">
        <v>19</v>
      </c>
      <c r="G11" s="17">
        <v>2020</v>
      </c>
      <c r="H11" s="16">
        <v>9700000</v>
      </c>
      <c r="I11" s="79"/>
      <c r="J11" s="65" t="s">
        <v>418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A12" s="12" t="s">
        <v>287</v>
      </c>
      <c r="B12" s="13" t="s">
        <v>20</v>
      </c>
      <c r="C12" s="13">
        <v>4</v>
      </c>
      <c r="D12" s="14" t="s">
        <v>21</v>
      </c>
      <c r="E12" s="13" t="s">
        <v>22</v>
      </c>
      <c r="F12" s="12" t="s">
        <v>19</v>
      </c>
      <c r="G12" s="12">
        <v>2016</v>
      </c>
      <c r="H12" s="13">
        <v>11100000</v>
      </c>
      <c r="I12" s="78">
        <v>6660000</v>
      </c>
      <c r="J12" s="64" t="s">
        <v>419</v>
      </c>
      <c r="O12" s="3"/>
    </row>
    <row r="13" spans="1:28" ht="30">
      <c r="A13" s="12" t="s">
        <v>288</v>
      </c>
      <c r="B13" s="14" t="s">
        <v>36</v>
      </c>
      <c r="C13" s="14">
        <v>5</v>
      </c>
      <c r="D13" s="14" t="s">
        <v>37</v>
      </c>
      <c r="E13" s="13" t="s">
        <v>18</v>
      </c>
      <c r="F13" s="12" t="s">
        <v>19</v>
      </c>
      <c r="G13" s="12">
        <v>2016</v>
      </c>
      <c r="H13" s="13">
        <v>23000000</v>
      </c>
      <c r="I13" s="78">
        <v>13800000</v>
      </c>
      <c r="J13" s="64" t="s">
        <v>420</v>
      </c>
    </row>
    <row r="14" spans="1:28" ht="15.75" customHeight="1">
      <c r="A14" s="12" t="s">
        <v>289</v>
      </c>
      <c r="B14" s="23" t="s">
        <v>90</v>
      </c>
      <c r="C14" s="13">
        <v>6</v>
      </c>
      <c r="D14" s="21" t="s">
        <v>91</v>
      </c>
      <c r="E14" s="23" t="s">
        <v>22</v>
      </c>
      <c r="F14" s="12" t="s">
        <v>19</v>
      </c>
      <c r="G14" s="12">
        <v>2018</v>
      </c>
      <c r="H14" s="13">
        <v>5400000</v>
      </c>
      <c r="I14" s="78">
        <v>4320000</v>
      </c>
      <c r="J14" s="66" t="s">
        <v>421</v>
      </c>
    </row>
    <row r="15" spans="1:28" ht="15.75" customHeight="1">
      <c r="A15" s="12" t="s">
        <v>290</v>
      </c>
      <c r="B15" s="14" t="s">
        <v>116</v>
      </c>
      <c r="C15" s="13">
        <v>7</v>
      </c>
      <c r="D15" s="14" t="s">
        <v>117</v>
      </c>
      <c r="E15" s="14" t="s">
        <v>18</v>
      </c>
      <c r="F15" s="12" t="s">
        <v>19</v>
      </c>
      <c r="G15" s="12">
        <v>2018</v>
      </c>
      <c r="H15" s="14">
        <v>2800000</v>
      </c>
      <c r="I15" s="71">
        <v>2240000</v>
      </c>
      <c r="J15" s="65" t="s">
        <v>422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>
      <c r="A16" s="12" t="s">
        <v>291</v>
      </c>
      <c r="B16" s="27" t="s">
        <v>134</v>
      </c>
      <c r="C16" s="16">
        <v>8</v>
      </c>
      <c r="D16" s="28" t="s">
        <v>135</v>
      </c>
      <c r="E16" s="28" t="s">
        <v>18</v>
      </c>
      <c r="F16" s="29" t="s">
        <v>19</v>
      </c>
      <c r="G16" s="12">
        <v>2018</v>
      </c>
      <c r="H16" s="30">
        <v>29540000</v>
      </c>
      <c r="I16" s="72">
        <v>23632000</v>
      </c>
      <c r="J16" s="65" t="s">
        <v>423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.75" customHeight="1">
      <c r="A17" s="12" t="s">
        <v>292</v>
      </c>
      <c r="B17" s="14" t="s">
        <v>184</v>
      </c>
      <c r="C17" s="13">
        <v>9</v>
      </c>
      <c r="D17" s="14" t="s">
        <v>187</v>
      </c>
      <c r="E17" s="13" t="s">
        <v>22</v>
      </c>
      <c r="F17" s="29" t="s">
        <v>19</v>
      </c>
      <c r="G17" s="12">
        <v>2019</v>
      </c>
      <c r="H17" s="14">
        <v>10840000</v>
      </c>
      <c r="I17" s="71">
        <v>10840000</v>
      </c>
      <c r="J17" s="65" t="s">
        <v>424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customHeight="1">
      <c r="A18" s="12" t="s">
        <v>293</v>
      </c>
      <c r="B18" s="28" t="s">
        <v>188</v>
      </c>
      <c r="C18" s="14">
        <v>10</v>
      </c>
      <c r="D18" s="28" t="s">
        <v>189</v>
      </c>
      <c r="E18" s="28" t="s">
        <v>22</v>
      </c>
      <c r="F18" s="29" t="s">
        <v>19</v>
      </c>
      <c r="G18" s="12">
        <v>2019</v>
      </c>
      <c r="H18" s="30">
        <v>37400000</v>
      </c>
      <c r="I18" s="72">
        <v>37400000</v>
      </c>
      <c r="J18" s="65" t="s">
        <v>425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.75" customHeight="1">
      <c r="A19" s="12" t="s">
        <v>294</v>
      </c>
      <c r="B19" s="28" t="s">
        <v>295</v>
      </c>
      <c r="C19" s="13">
        <v>11</v>
      </c>
      <c r="D19" s="28" t="s">
        <v>296</v>
      </c>
      <c r="E19" s="28" t="s">
        <v>22</v>
      </c>
      <c r="F19" s="29" t="s">
        <v>19</v>
      </c>
      <c r="G19" s="12">
        <v>2021</v>
      </c>
      <c r="H19" s="30">
        <v>20300000</v>
      </c>
      <c r="I19" s="72">
        <v>20300000</v>
      </c>
      <c r="J19" s="65" t="s">
        <v>426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30">
      <c r="A20" s="12" t="s">
        <v>297</v>
      </c>
      <c r="B20" s="13" t="s">
        <v>13</v>
      </c>
      <c r="C20" s="13">
        <v>12</v>
      </c>
      <c r="D20" s="14" t="s">
        <v>23</v>
      </c>
      <c r="E20" s="13" t="s">
        <v>24</v>
      </c>
      <c r="F20" s="12" t="s">
        <v>25</v>
      </c>
      <c r="G20" s="12">
        <v>2016</v>
      </c>
      <c r="H20" s="13">
        <v>1923000</v>
      </c>
      <c r="I20" s="70">
        <v>641000</v>
      </c>
      <c r="J20" s="64" t="s">
        <v>427</v>
      </c>
    </row>
    <row r="21" spans="1:28" ht="30">
      <c r="A21" s="12" t="s">
        <v>298</v>
      </c>
      <c r="B21" s="14" t="s">
        <v>26</v>
      </c>
      <c r="C21" s="13">
        <v>13</v>
      </c>
      <c r="D21" s="14" t="s">
        <v>27</v>
      </c>
      <c r="E21" s="14" t="s">
        <v>14</v>
      </c>
      <c r="F21" s="12" t="s">
        <v>25</v>
      </c>
      <c r="G21" s="12">
        <v>2016</v>
      </c>
      <c r="H21" s="13">
        <v>3500000</v>
      </c>
      <c r="I21" s="70">
        <v>1166667</v>
      </c>
      <c r="J21" s="64" t="s">
        <v>428</v>
      </c>
    </row>
    <row r="22" spans="1:28">
      <c r="A22" s="12" t="s">
        <v>299</v>
      </c>
      <c r="B22" s="13" t="s">
        <v>28</v>
      </c>
      <c r="C22" s="13">
        <v>14</v>
      </c>
      <c r="D22" s="14" t="s">
        <v>29</v>
      </c>
      <c r="E22" s="14" t="s">
        <v>14</v>
      </c>
      <c r="F22" s="12" t="s">
        <v>25</v>
      </c>
      <c r="G22" s="12">
        <v>2016</v>
      </c>
      <c r="H22" s="13">
        <v>1787412</v>
      </c>
      <c r="I22" s="81">
        <v>595804</v>
      </c>
      <c r="J22" s="66" t="s">
        <v>429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30">
      <c r="A23" s="12" t="s">
        <v>300</v>
      </c>
      <c r="B23" s="15" t="s">
        <v>30</v>
      </c>
      <c r="C23" s="16">
        <v>15</v>
      </c>
      <c r="D23" s="16" t="s">
        <v>31</v>
      </c>
      <c r="E23" s="15" t="s">
        <v>24</v>
      </c>
      <c r="F23" s="17" t="s">
        <v>25</v>
      </c>
      <c r="G23" s="17">
        <v>2016</v>
      </c>
      <c r="H23" s="15">
        <v>1176000</v>
      </c>
      <c r="I23" s="82">
        <v>392000</v>
      </c>
      <c r="J23" s="66" t="s">
        <v>430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30">
      <c r="A24" s="12" t="s">
        <v>301</v>
      </c>
      <c r="B24" s="15" t="s">
        <v>32</v>
      </c>
      <c r="C24" s="13">
        <v>16</v>
      </c>
      <c r="D24" s="16" t="s">
        <v>33</v>
      </c>
      <c r="E24" s="15" t="s">
        <v>34</v>
      </c>
      <c r="F24" s="17" t="s">
        <v>25</v>
      </c>
      <c r="G24" s="17">
        <v>2016</v>
      </c>
      <c r="H24" s="15">
        <v>2617240</v>
      </c>
      <c r="I24" s="82">
        <v>872413</v>
      </c>
      <c r="J24" s="66" t="s">
        <v>431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45">
      <c r="A25" s="12" t="s">
        <v>302</v>
      </c>
      <c r="B25" s="15" t="s">
        <v>32</v>
      </c>
      <c r="C25" s="14">
        <v>17</v>
      </c>
      <c r="D25" s="16" t="s">
        <v>35</v>
      </c>
      <c r="E25" s="15" t="s">
        <v>24</v>
      </c>
      <c r="F25" s="17" t="s">
        <v>25</v>
      </c>
      <c r="G25" s="17">
        <v>2016</v>
      </c>
      <c r="H25" s="15">
        <v>1053000</v>
      </c>
      <c r="I25" s="82">
        <v>351000</v>
      </c>
      <c r="J25" s="64" t="s">
        <v>432</v>
      </c>
    </row>
    <row r="26" spans="1:28" ht="15.75" customHeight="1">
      <c r="A26" s="12" t="s">
        <v>303</v>
      </c>
      <c r="B26" s="13" t="s">
        <v>41</v>
      </c>
      <c r="C26" s="13">
        <v>18</v>
      </c>
      <c r="D26" s="14" t="s">
        <v>42</v>
      </c>
      <c r="E26" s="13" t="s">
        <v>43</v>
      </c>
      <c r="F26" s="12" t="s">
        <v>44</v>
      </c>
      <c r="G26" s="12">
        <v>2017</v>
      </c>
      <c r="H26" s="13">
        <v>1070250</v>
      </c>
      <c r="I26" s="81">
        <v>535125</v>
      </c>
      <c r="J26" s="64" t="s">
        <v>433</v>
      </c>
    </row>
    <row r="27" spans="1:28" s="44" customFormat="1" ht="15.75" customHeight="1">
      <c r="A27" s="46" t="s">
        <v>304</v>
      </c>
      <c r="B27" s="50" t="s">
        <v>45</v>
      </c>
      <c r="C27" s="13">
        <v>19</v>
      </c>
      <c r="D27" s="51" t="s">
        <v>46</v>
      </c>
      <c r="E27" s="50" t="s">
        <v>47</v>
      </c>
      <c r="F27" s="46" t="s">
        <v>25</v>
      </c>
      <c r="G27" s="46">
        <v>2017</v>
      </c>
      <c r="H27" s="50">
        <f>253710+1085330</f>
        <v>1339040</v>
      </c>
      <c r="I27" s="83">
        <v>892693</v>
      </c>
      <c r="J27" s="64" t="s">
        <v>434</v>
      </c>
    </row>
    <row r="28" spans="1:28" s="44" customFormat="1" ht="15.75" customHeight="1">
      <c r="A28" s="46" t="s">
        <v>305</v>
      </c>
      <c r="B28" s="50" t="s">
        <v>48</v>
      </c>
      <c r="C28" s="16">
        <v>20</v>
      </c>
      <c r="D28" s="51" t="s">
        <v>49</v>
      </c>
      <c r="E28" s="50" t="s">
        <v>47</v>
      </c>
      <c r="F28" s="46" t="s">
        <v>25</v>
      </c>
      <c r="G28" s="46">
        <v>2017</v>
      </c>
      <c r="H28" s="50">
        <f>1023000+2253900</f>
        <v>3276900</v>
      </c>
      <c r="I28" s="83">
        <v>2184600</v>
      </c>
      <c r="J28" s="64" t="s">
        <v>435</v>
      </c>
    </row>
    <row r="29" spans="1:28" ht="15.75" customHeight="1">
      <c r="A29" s="12" t="s">
        <v>306</v>
      </c>
      <c r="B29" s="13" t="s">
        <v>50</v>
      </c>
      <c r="C29" s="13">
        <v>21</v>
      </c>
      <c r="D29" s="14" t="s">
        <v>51</v>
      </c>
      <c r="E29" s="13" t="s">
        <v>52</v>
      </c>
      <c r="F29" s="12" t="s">
        <v>44</v>
      </c>
      <c r="G29" s="12">
        <v>2017</v>
      </c>
      <c r="H29" s="13">
        <v>1000000</v>
      </c>
      <c r="I29" s="81">
        <v>500000</v>
      </c>
      <c r="J29" s="64" t="s">
        <v>436</v>
      </c>
    </row>
    <row r="30" spans="1:28" ht="15.75" customHeight="1">
      <c r="A30" s="12" t="s">
        <v>307</v>
      </c>
      <c r="B30" s="13" t="s">
        <v>53</v>
      </c>
      <c r="C30" s="14">
        <v>22</v>
      </c>
      <c r="D30" s="14" t="s">
        <v>54</v>
      </c>
      <c r="E30" s="13" t="s">
        <v>55</v>
      </c>
      <c r="F30" s="12" t="s">
        <v>15</v>
      </c>
      <c r="G30" s="12">
        <v>2017</v>
      </c>
      <c r="H30" s="13">
        <v>2688000</v>
      </c>
      <c r="I30" s="81">
        <v>192000</v>
      </c>
      <c r="J30" s="64" t="s">
        <v>437</v>
      </c>
    </row>
    <row r="31" spans="1:28" s="52" customFormat="1" ht="15.75" customHeight="1">
      <c r="A31" s="46" t="s">
        <v>308</v>
      </c>
      <c r="B31" s="50" t="s">
        <v>56</v>
      </c>
      <c r="C31" s="13">
        <v>23</v>
      </c>
      <c r="D31" s="51" t="s">
        <v>57</v>
      </c>
      <c r="E31" s="50" t="s">
        <v>58</v>
      </c>
      <c r="F31" s="46" t="s">
        <v>44</v>
      </c>
      <c r="G31" s="46">
        <v>2017</v>
      </c>
      <c r="H31" s="50">
        <v>200000</v>
      </c>
      <c r="I31" s="83">
        <v>100000</v>
      </c>
      <c r="J31" s="64" t="s">
        <v>438</v>
      </c>
    </row>
    <row r="32" spans="1:28" ht="15.75" customHeight="1">
      <c r="A32" s="12" t="s">
        <v>309</v>
      </c>
      <c r="B32" s="13" t="s">
        <v>26</v>
      </c>
      <c r="C32" s="13">
        <v>24</v>
      </c>
      <c r="D32" s="14" t="s">
        <v>59</v>
      </c>
      <c r="E32" s="13" t="s">
        <v>60</v>
      </c>
      <c r="F32" s="12" t="s">
        <v>44</v>
      </c>
      <c r="G32" s="12">
        <v>2017</v>
      </c>
      <c r="H32" s="13">
        <v>1000000</v>
      </c>
      <c r="I32" s="81">
        <v>500000</v>
      </c>
      <c r="J32" s="64" t="s">
        <v>439</v>
      </c>
    </row>
    <row r="33" spans="1:28" ht="15.75" customHeight="1">
      <c r="A33" s="12" t="s">
        <v>310</v>
      </c>
      <c r="B33" s="13" t="s">
        <v>61</v>
      </c>
      <c r="C33" s="13">
        <v>25</v>
      </c>
      <c r="D33" s="14" t="s">
        <v>62</v>
      </c>
      <c r="E33" s="13" t="s">
        <v>63</v>
      </c>
      <c r="F33" s="12" t="s">
        <v>15</v>
      </c>
      <c r="G33" s="12">
        <v>2017</v>
      </c>
      <c r="H33" s="13">
        <v>2120000</v>
      </c>
      <c r="I33" s="81">
        <v>1514285</v>
      </c>
      <c r="J33" s="64" t="s">
        <v>440</v>
      </c>
    </row>
    <row r="34" spans="1:28" s="60" customFormat="1" ht="15" customHeight="1">
      <c r="A34" s="12" t="s">
        <v>311</v>
      </c>
      <c r="B34" s="13" t="s">
        <v>64</v>
      </c>
      <c r="C34" s="13">
        <v>26</v>
      </c>
      <c r="D34" s="14" t="s">
        <v>65</v>
      </c>
      <c r="E34" s="14" t="s">
        <v>14</v>
      </c>
      <c r="F34" s="12" t="s">
        <v>25</v>
      </c>
      <c r="G34" s="12">
        <v>2017</v>
      </c>
      <c r="H34" s="13">
        <v>3810000</v>
      </c>
      <c r="I34" s="81">
        <v>2540000</v>
      </c>
      <c r="J34" s="64" t="s">
        <v>441</v>
      </c>
    </row>
    <row r="35" spans="1:28" ht="26.45" customHeight="1">
      <c r="A35" s="12" t="s">
        <v>312</v>
      </c>
      <c r="B35" s="14" t="s">
        <v>66</v>
      </c>
      <c r="C35" s="16">
        <v>27</v>
      </c>
      <c r="D35" s="14" t="s">
        <v>67</v>
      </c>
      <c r="E35" s="13" t="s">
        <v>68</v>
      </c>
      <c r="F35" s="12" t="s">
        <v>25</v>
      </c>
      <c r="G35" s="12">
        <v>2017</v>
      </c>
      <c r="H35" s="13">
        <v>2751800</v>
      </c>
      <c r="I35" s="81">
        <v>1834533</v>
      </c>
      <c r="J35" s="64" t="s">
        <v>442</v>
      </c>
    </row>
    <row r="36" spans="1:28" s="44" customFormat="1" ht="15.75" customHeight="1">
      <c r="A36" s="46" t="s">
        <v>313</v>
      </c>
      <c r="B36" s="50" t="s">
        <v>69</v>
      </c>
      <c r="C36" s="13">
        <v>28</v>
      </c>
      <c r="D36" s="51" t="s">
        <v>70</v>
      </c>
      <c r="E36" s="50" t="s">
        <v>71</v>
      </c>
      <c r="F36" s="46" t="s">
        <v>44</v>
      </c>
      <c r="G36" s="46">
        <v>2017</v>
      </c>
      <c r="H36" s="50">
        <v>800000</v>
      </c>
      <c r="I36" s="83">
        <v>400000</v>
      </c>
      <c r="J36" s="64" t="s">
        <v>443</v>
      </c>
    </row>
    <row r="37" spans="1:28" s="52" customFormat="1" ht="15.75" customHeight="1">
      <c r="A37" s="46" t="s">
        <v>314</v>
      </c>
      <c r="B37" s="51" t="s">
        <v>72</v>
      </c>
      <c r="C37" s="14">
        <v>29</v>
      </c>
      <c r="D37" s="51" t="s">
        <v>73</v>
      </c>
      <c r="E37" s="50" t="s">
        <v>18</v>
      </c>
      <c r="F37" s="46" t="s">
        <v>44</v>
      </c>
      <c r="G37" s="46">
        <v>2017</v>
      </c>
      <c r="H37" s="50">
        <v>800000</v>
      </c>
      <c r="I37" s="83">
        <v>400000</v>
      </c>
      <c r="J37" s="64" t="s">
        <v>444</v>
      </c>
    </row>
    <row r="38" spans="1:28" s="62" customFormat="1" ht="15.75" customHeight="1">
      <c r="A38" s="12" t="s">
        <v>315</v>
      </c>
      <c r="B38" s="13" t="s">
        <v>74</v>
      </c>
      <c r="C38" s="13">
        <v>30</v>
      </c>
      <c r="D38" s="14" t="s">
        <v>75</v>
      </c>
      <c r="E38" s="13" t="s">
        <v>76</v>
      </c>
      <c r="F38" s="12" t="s">
        <v>25</v>
      </c>
      <c r="G38" s="12">
        <v>2017</v>
      </c>
      <c r="H38" s="13">
        <v>1676000</v>
      </c>
      <c r="I38" s="81">
        <v>1117333</v>
      </c>
      <c r="J38" s="64" t="s">
        <v>445</v>
      </c>
    </row>
    <row r="39" spans="1:28" s="52" customFormat="1" ht="15.75" customHeight="1">
      <c r="A39" s="46" t="s">
        <v>316</v>
      </c>
      <c r="B39" s="51" t="s">
        <v>77</v>
      </c>
      <c r="C39" s="13">
        <v>31</v>
      </c>
      <c r="D39" s="51" t="s">
        <v>78</v>
      </c>
      <c r="E39" s="51" t="s">
        <v>47</v>
      </c>
      <c r="F39" s="48" t="s">
        <v>25</v>
      </c>
      <c r="G39" s="57">
        <v>2017</v>
      </c>
      <c r="H39" s="51">
        <v>2173815</v>
      </c>
      <c r="I39" s="80">
        <v>1449210</v>
      </c>
      <c r="J39" s="64" t="s">
        <v>446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15.75" customHeight="1">
      <c r="A40" s="12" t="s">
        <v>317</v>
      </c>
      <c r="B40" s="21" t="s">
        <v>79</v>
      </c>
      <c r="C40" s="16">
        <v>32</v>
      </c>
      <c r="D40" s="21" t="s">
        <v>80</v>
      </c>
      <c r="E40" s="21" t="s">
        <v>18</v>
      </c>
      <c r="F40" s="22" t="s">
        <v>81</v>
      </c>
      <c r="G40" s="12">
        <v>2017</v>
      </c>
      <c r="H40" s="13">
        <v>600000</v>
      </c>
      <c r="I40" s="81">
        <v>400000</v>
      </c>
      <c r="J40" s="67" t="s">
        <v>447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45" customHeight="1">
      <c r="A41" s="12" t="s">
        <v>318</v>
      </c>
      <c r="B41" s="23" t="s">
        <v>82</v>
      </c>
      <c r="C41" s="13">
        <v>33</v>
      </c>
      <c r="D41" s="21" t="s">
        <v>83</v>
      </c>
      <c r="E41" s="23" t="s">
        <v>84</v>
      </c>
      <c r="F41" s="19" t="s">
        <v>25</v>
      </c>
      <c r="G41" s="12">
        <v>2017</v>
      </c>
      <c r="H41" s="13">
        <v>742000</v>
      </c>
      <c r="I41" s="81">
        <v>494666</v>
      </c>
      <c r="J41" s="64" t="s">
        <v>448</v>
      </c>
    </row>
    <row r="42" spans="1:28" ht="15.75" customHeight="1">
      <c r="A42" s="12" t="s">
        <v>319</v>
      </c>
      <c r="B42" s="23" t="s">
        <v>82</v>
      </c>
      <c r="C42" s="14">
        <v>34</v>
      </c>
      <c r="D42" s="21" t="s">
        <v>85</v>
      </c>
      <c r="E42" s="23" t="s">
        <v>86</v>
      </c>
      <c r="F42" s="19" t="s">
        <v>25</v>
      </c>
      <c r="G42" s="12">
        <v>2017</v>
      </c>
      <c r="H42" s="13">
        <v>2231315</v>
      </c>
      <c r="I42" s="81">
        <v>1487543</v>
      </c>
      <c r="J42" s="64" t="s">
        <v>449</v>
      </c>
    </row>
    <row r="43" spans="1:28" ht="15.75" customHeight="1">
      <c r="A43" s="12" t="s">
        <v>320</v>
      </c>
      <c r="B43" s="24" t="s">
        <v>87</v>
      </c>
      <c r="C43" s="13">
        <v>35</v>
      </c>
      <c r="D43" s="25" t="s">
        <v>88</v>
      </c>
      <c r="E43" s="24" t="s">
        <v>89</v>
      </c>
      <c r="F43" s="26" t="s">
        <v>25</v>
      </c>
      <c r="G43" s="17">
        <v>2017</v>
      </c>
      <c r="H43" s="15">
        <v>1220000</v>
      </c>
      <c r="I43" s="82">
        <v>813333</v>
      </c>
      <c r="J43" s="66" t="s">
        <v>450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15.75" customHeight="1">
      <c r="A44" s="12" t="s">
        <v>321</v>
      </c>
      <c r="B44" s="13" t="s">
        <v>50</v>
      </c>
      <c r="C44" s="13">
        <v>36</v>
      </c>
      <c r="D44" s="14" t="s">
        <v>92</v>
      </c>
      <c r="E44" s="13" t="s">
        <v>24</v>
      </c>
      <c r="F44" s="12" t="s">
        <v>19</v>
      </c>
      <c r="G44" s="12">
        <v>2018</v>
      </c>
      <c r="H44" s="13">
        <v>2490000</v>
      </c>
      <c r="I44" s="81">
        <v>1992000</v>
      </c>
      <c r="J44" s="64" t="s">
        <v>451</v>
      </c>
    </row>
    <row r="45" spans="1:28" ht="15.75" customHeight="1">
      <c r="A45" s="12" t="s">
        <v>322</v>
      </c>
      <c r="B45" s="13" t="s">
        <v>53</v>
      </c>
      <c r="C45" s="13">
        <v>37</v>
      </c>
      <c r="D45" s="14" t="s">
        <v>93</v>
      </c>
      <c r="E45" s="14" t="s">
        <v>14</v>
      </c>
      <c r="F45" s="12" t="s">
        <v>25</v>
      </c>
      <c r="G45" s="12">
        <v>2018</v>
      </c>
      <c r="H45" s="13">
        <v>4160000</v>
      </c>
      <c r="I45" s="81">
        <v>2773333</v>
      </c>
      <c r="J45" s="64" t="s">
        <v>452</v>
      </c>
    </row>
    <row r="46" spans="1:28" ht="15.75" customHeight="1">
      <c r="A46" s="12" t="s">
        <v>323</v>
      </c>
      <c r="B46" s="13" t="s">
        <v>94</v>
      </c>
      <c r="C46" s="13">
        <v>38</v>
      </c>
      <c r="D46" s="14" t="s">
        <v>95</v>
      </c>
      <c r="E46" s="14" t="s">
        <v>96</v>
      </c>
      <c r="F46" s="12" t="s">
        <v>25</v>
      </c>
      <c r="G46" s="12">
        <v>2018</v>
      </c>
      <c r="H46" s="13">
        <v>1597000</v>
      </c>
      <c r="I46" s="13">
        <v>1064667</v>
      </c>
      <c r="J46" s="64" t="s">
        <v>453</v>
      </c>
    </row>
    <row r="47" spans="1:28" ht="15.75" customHeight="1">
      <c r="A47" s="12" t="s">
        <v>324</v>
      </c>
      <c r="B47" s="13" t="s">
        <v>13</v>
      </c>
      <c r="C47" s="16">
        <v>39</v>
      </c>
      <c r="D47" s="14" t="s">
        <v>97</v>
      </c>
      <c r="E47" s="13" t="s">
        <v>98</v>
      </c>
      <c r="F47" s="12" t="s">
        <v>25</v>
      </c>
      <c r="G47" s="12">
        <v>2018</v>
      </c>
      <c r="H47" s="13">
        <v>8130000</v>
      </c>
      <c r="I47" s="13">
        <v>5420000</v>
      </c>
      <c r="J47" s="64" t="s">
        <v>454</v>
      </c>
    </row>
    <row r="48" spans="1:28" ht="24.95" customHeight="1">
      <c r="A48" s="12" t="s">
        <v>325</v>
      </c>
      <c r="B48" s="13" t="s">
        <v>13</v>
      </c>
      <c r="C48" s="13">
        <v>40</v>
      </c>
      <c r="D48" s="43" t="s">
        <v>99</v>
      </c>
      <c r="E48" s="13" t="s">
        <v>100</v>
      </c>
      <c r="F48" s="12" t="s">
        <v>101</v>
      </c>
      <c r="G48" s="12">
        <v>2018</v>
      </c>
      <c r="H48" s="13">
        <v>3509000</v>
      </c>
      <c r="I48" s="13">
        <v>2005142</v>
      </c>
      <c r="J48" s="64" t="s">
        <v>455</v>
      </c>
    </row>
    <row r="49" spans="1:28" ht="27.6" customHeight="1">
      <c r="A49" s="12" t="s">
        <v>326</v>
      </c>
      <c r="B49" s="13" t="s">
        <v>13</v>
      </c>
      <c r="C49" s="14">
        <v>41</v>
      </c>
      <c r="D49" s="43" t="s">
        <v>102</v>
      </c>
      <c r="E49" s="13" t="s">
        <v>98</v>
      </c>
      <c r="F49" s="12" t="s">
        <v>25</v>
      </c>
      <c r="G49" s="12">
        <v>2018</v>
      </c>
      <c r="H49" s="13">
        <v>12200000</v>
      </c>
      <c r="I49" s="13">
        <v>8133334</v>
      </c>
      <c r="J49" s="64" t="s">
        <v>456</v>
      </c>
    </row>
    <row r="50" spans="1:28" ht="15.75" customHeight="1">
      <c r="A50" s="12" t="s">
        <v>327</v>
      </c>
      <c r="B50" s="13" t="s">
        <v>26</v>
      </c>
      <c r="C50" s="13">
        <v>42</v>
      </c>
      <c r="D50" s="14" t="s">
        <v>103</v>
      </c>
      <c r="E50" s="13" t="s">
        <v>14</v>
      </c>
      <c r="F50" s="12" t="s">
        <v>25</v>
      </c>
      <c r="G50" s="12">
        <v>2018</v>
      </c>
      <c r="H50" s="13">
        <v>4500000</v>
      </c>
      <c r="I50" s="13">
        <v>3000000</v>
      </c>
      <c r="J50" s="64" t="s">
        <v>457</v>
      </c>
    </row>
    <row r="51" spans="1:28" ht="26.45" customHeight="1">
      <c r="A51" s="12" t="s">
        <v>328</v>
      </c>
      <c r="B51" s="13" t="s">
        <v>26</v>
      </c>
      <c r="C51" s="13">
        <v>43</v>
      </c>
      <c r="D51" s="14" t="s">
        <v>104</v>
      </c>
      <c r="E51" s="14" t="s">
        <v>105</v>
      </c>
      <c r="F51" s="12" t="s">
        <v>25</v>
      </c>
      <c r="G51" s="12">
        <v>2018</v>
      </c>
      <c r="H51" s="13">
        <v>1999000</v>
      </c>
      <c r="I51" s="13">
        <v>1332667</v>
      </c>
      <c r="J51" s="64" t="s">
        <v>458</v>
      </c>
    </row>
    <row r="52" spans="1:28" ht="15.75" customHeight="1">
      <c r="A52" s="12" t="s">
        <v>329</v>
      </c>
      <c r="B52" s="14" t="s">
        <v>106</v>
      </c>
      <c r="C52" s="16">
        <v>44</v>
      </c>
      <c r="D52" s="14" t="s">
        <v>107</v>
      </c>
      <c r="E52" s="14" t="s">
        <v>14</v>
      </c>
      <c r="F52" s="12" t="s">
        <v>25</v>
      </c>
      <c r="G52" s="12">
        <v>2018</v>
      </c>
      <c r="H52" s="14">
        <v>4036000</v>
      </c>
      <c r="I52" s="14">
        <v>2690667</v>
      </c>
      <c r="J52" s="65" t="s">
        <v>459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31.5" customHeight="1">
      <c r="A53" s="12" t="s">
        <v>330</v>
      </c>
      <c r="B53" s="14" t="s">
        <v>283</v>
      </c>
      <c r="C53" s="13">
        <v>45</v>
      </c>
      <c r="D53" s="14" t="s">
        <v>108</v>
      </c>
      <c r="E53" s="14" t="s">
        <v>14</v>
      </c>
      <c r="F53" s="12" t="s">
        <v>25</v>
      </c>
      <c r="G53" s="12">
        <v>2018</v>
      </c>
      <c r="H53" s="14">
        <v>975813</v>
      </c>
      <c r="I53" s="14">
        <v>650542</v>
      </c>
      <c r="J53" s="65" t="s">
        <v>460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12" t="s">
        <v>331</v>
      </c>
      <c r="B54" s="14" t="s">
        <v>109</v>
      </c>
      <c r="C54" s="14">
        <v>46</v>
      </c>
      <c r="D54" s="14" t="s">
        <v>110</v>
      </c>
      <c r="E54" s="14" t="s">
        <v>24</v>
      </c>
      <c r="F54" s="12" t="s">
        <v>25</v>
      </c>
      <c r="G54" s="12">
        <v>2018</v>
      </c>
      <c r="H54" s="14">
        <v>1589690</v>
      </c>
      <c r="I54" s="14">
        <v>1059793</v>
      </c>
      <c r="J54" s="65" t="s">
        <v>461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12" t="s">
        <v>332</v>
      </c>
      <c r="B55" s="14" t="s">
        <v>111</v>
      </c>
      <c r="C55" s="13">
        <v>47</v>
      </c>
      <c r="D55" s="14" t="s">
        <v>112</v>
      </c>
      <c r="E55" s="14" t="s">
        <v>71</v>
      </c>
      <c r="F55" s="12" t="s">
        <v>44</v>
      </c>
      <c r="G55" s="12">
        <v>2018</v>
      </c>
      <c r="H55" s="14">
        <v>950000</v>
      </c>
      <c r="I55" s="14">
        <v>475000</v>
      </c>
      <c r="J55" s="65" t="s">
        <v>462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s="44" customFormat="1" ht="30" customHeight="1">
      <c r="A56" s="12" t="s">
        <v>333</v>
      </c>
      <c r="B56" s="14" t="s">
        <v>113</v>
      </c>
      <c r="C56" s="13">
        <v>48</v>
      </c>
      <c r="D56" s="14" t="s">
        <v>114</v>
      </c>
      <c r="E56" s="14" t="s">
        <v>115</v>
      </c>
      <c r="F56" s="12" t="s">
        <v>44</v>
      </c>
      <c r="G56" s="12">
        <v>2018</v>
      </c>
      <c r="H56" s="14">
        <v>1943600</v>
      </c>
      <c r="I56" s="14">
        <v>971800</v>
      </c>
      <c r="J56" s="65" t="s">
        <v>463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</row>
    <row r="57" spans="1:28" ht="15.75" customHeight="1">
      <c r="A57" s="12" t="s">
        <v>334</v>
      </c>
      <c r="B57" s="14" t="s">
        <v>118</v>
      </c>
      <c r="C57" s="13">
        <v>49</v>
      </c>
      <c r="D57" s="14" t="s">
        <v>119</v>
      </c>
      <c r="E57" s="14" t="s">
        <v>18</v>
      </c>
      <c r="F57" s="12" t="s">
        <v>44</v>
      </c>
      <c r="G57" s="12">
        <v>2018</v>
      </c>
      <c r="H57" s="14">
        <v>1000000</v>
      </c>
      <c r="I57" s="14">
        <v>500000</v>
      </c>
      <c r="J57" s="65" t="s">
        <v>464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s="44" customFormat="1" ht="15.75" customHeight="1">
      <c r="A58" s="46" t="s">
        <v>335</v>
      </c>
      <c r="B58" s="51" t="s">
        <v>120</v>
      </c>
      <c r="C58" s="13">
        <v>50</v>
      </c>
      <c r="D58" s="51" t="s">
        <v>121</v>
      </c>
      <c r="E58" s="51" t="s">
        <v>122</v>
      </c>
      <c r="F58" s="46" t="s">
        <v>25</v>
      </c>
      <c r="G58" s="46">
        <v>2018</v>
      </c>
      <c r="H58" s="51">
        <v>3233000</v>
      </c>
      <c r="I58" s="51">
        <v>2155333</v>
      </c>
      <c r="J58" s="65" t="s">
        <v>465</v>
      </c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</row>
    <row r="59" spans="1:28" s="44" customFormat="1" ht="15.75" customHeight="1">
      <c r="A59" s="46" t="s">
        <v>336</v>
      </c>
      <c r="B59" s="51" t="s">
        <v>120</v>
      </c>
      <c r="C59" s="16">
        <v>51</v>
      </c>
      <c r="D59" s="51" t="s">
        <v>123</v>
      </c>
      <c r="E59" s="51" t="s">
        <v>124</v>
      </c>
      <c r="F59" s="46" t="s">
        <v>25</v>
      </c>
      <c r="G59" s="46">
        <v>2018</v>
      </c>
      <c r="H59" s="51">
        <v>1790800</v>
      </c>
      <c r="I59" s="51">
        <v>1193867</v>
      </c>
      <c r="J59" s="65" t="s">
        <v>466</v>
      </c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</row>
    <row r="60" spans="1:28" s="52" customFormat="1" ht="15.75" customHeight="1">
      <c r="A60" s="46" t="s">
        <v>337</v>
      </c>
      <c r="B60" s="51" t="s">
        <v>120</v>
      </c>
      <c r="C60" s="13">
        <v>52</v>
      </c>
      <c r="D60" s="51" t="s">
        <v>125</v>
      </c>
      <c r="E60" s="51" t="s">
        <v>124</v>
      </c>
      <c r="F60" s="46" t="s">
        <v>25</v>
      </c>
      <c r="G60" s="46">
        <v>2018</v>
      </c>
      <c r="H60" s="51">
        <v>752000</v>
      </c>
      <c r="I60" s="51">
        <v>501333</v>
      </c>
      <c r="J60" s="65" t="s">
        <v>467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s="44" customFormat="1" ht="15.75" customHeight="1">
      <c r="A61" s="46" t="s">
        <v>338</v>
      </c>
      <c r="B61" s="51" t="s">
        <v>126</v>
      </c>
      <c r="C61" s="14">
        <v>53</v>
      </c>
      <c r="D61" s="51" t="s">
        <v>127</v>
      </c>
      <c r="E61" s="51" t="s">
        <v>24</v>
      </c>
      <c r="F61" s="46" t="s">
        <v>25</v>
      </c>
      <c r="G61" s="46">
        <v>2018</v>
      </c>
      <c r="H61" s="51">
        <v>1499800</v>
      </c>
      <c r="I61" s="51">
        <v>9998667</v>
      </c>
      <c r="J61" s="65" t="s">
        <v>468</v>
      </c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</row>
    <row r="62" spans="1:28" s="44" customFormat="1" ht="15.75" customHeight="1">
      <c r="A62" s="46" t="s">
        <v>339</v>
      </c>
      <c r="B62" s="51" t="s">
        <v>128</v>
      </c>
      <c r="C62" s="13">
        <v>54</v>
      </c>
      <c r="D62" s="51" t="s">
        <v>129</v>
      </c>
      <c r="E62" s="51" t="s">
        <v>24</v>
      </c>
      <c r="F62" s="46" t="s">
        <v>25</v>
      </c>
      <c r="G62" s="46">
        <v>2018</v>
      </c>
      <c r="H62" s="51">
        <v>1199633</v>
      </c>
      <c r="I62" s="51">
        <v>799755</v>
      </c>
      <c r="J62" s="65" t="s">
        <v>469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8" s="44" customFormat="1" ht="15.75" customHeight="1">
      <c r="A63" s="46" t="s">
        <v>340</v>
      </c>
      <c r="B63" s="51" t="s">
        <v>130</v>
      </c>
      <c r="C63" s="13">
        <v>55</v>
      </c>
      <c r="D63" s="51" t="s">
        <v>131</v>
      </c>
      <c r="E63" s="51" t="s">
        <v>63</v>
      </c>
      <c r="F63" s="46" t="s">
        <v>25</v>
      </c>
      <c r="G63" s="46">
        <v>2018</v>
      </c>
      <c r="H63" s="51">
        <v>2167000</v>
      </c>
      <c r="I63" s="51">
        <v>1444667</v>
      </c>
      <c r="J63" s="65" t="s">
        <v>541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8" s="44" customFormat="1" ht="15.75" customHeight="1">
      <c r="A64" s="12" t="s">
        <v>341</v>
      </c>
      <c r="B64" s="14" t="s">
        <v>132</v>
      </c>
      <c r="C64" s="16">
        <v>56</v>
      </c>
      <c r="D64" s="14" t="s">
        <v>133</v>
      </c>
      <c r="E64" s="14" t="s">
        <v>24</v>
      </c>
      <c r="F64" s="12" t="s">
        <v>25</v>
      </c>
      <c r="G64" s="12">
        <v>2018</v>
      </c>
      <c r="H64" s="14">
        <v>1499000</v>
      </c>
      <c r="I64" s="14">
        <v>999333</v>
      </c>
      <c r="J64" s="65" t="s">
        <v>470</v>
      </c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28" s="52" customFormat="1" ht="24" customHeight="1">
      <c r="A65" s="46" t="s">
        <v>342</v>
      </c>
      <c r="B65" s="53" t="s">
        <v>134</v>
      </c>
      <c r="C65" s="13">
        <v>57</v>
      </c>
      <c r="D65" s="54" t="s">
        <v>136</v>
      </c>
      <c r="E65" s="53" t="s">
        <v>137</v>
      </c>
      <c r="F65" s="55" t="s">
        <v>25</v>
      </c>
      <c r="G65" s="46">
        <v>2018</v>
      </c>
      <c r="H65" s="77">
        <v>5534717</v>
      </c>
      <c r="I65" s="56">
        <v>3689811</v>
      </c>
      <c r="J65" s="65" t="s">
        <v>471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4" customFormat="1" ht="28.5" customHeight="1">
      <c r="A66" s="12" t="s">
        <v>343</v>
      </c>
      <c r="B66" s="23" t="s">
        <v>134</v>
      </c>
      <c r="C66" s="14">
        <v>58</v>
      </c>
      <c r="D66" s="21" t="s">
        <v>410</v>
      </c>
      <c r="E66" s="23" t="s">
        <v>138</v>
      </c>
      <c r="F66" s="22" t="s">
        <v>25</v>
      </c>
      <c r="G66" s="12">
        <v>2018</v>
      </c>
      <c r="H66" s="34">
        <v>1100000</v>
      </c>
      <c r="I66" s="75">
        <v>733333</v>
      </c>
      <c r="J66" s="65" t="s">
        <v>472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</row>
    <row r="67" spans="1:28" s="44" customFormat="1" ht="15.75" customHeight="1">
      <c r="A67" s="46" t="s">
        <v>344</v>
      </c>
      <c r="B67" s="53" t="s">
        <v>139</v>
      </c>
      <c r="C67" s="13">
        <v>59</v>
      </c>
      <c r="D67" s="59" t="s">
        <v>140</v>
      </c>
      <c r="E67" s="53" t="s">
        <v>18</v>
      </c>
      <c r="F67" s="55" t="s">
        <v>44</v>
      </c>
      <c r="G67" s="46">
        <v>2018</v>
      </c>
      <c r="H67" s="56">
        <v>800000</v>
      </c>
      <c r="I67" s="74">
        <v>400000</v>
      </c>
      <c r="J67" s="65" t="s">
        <v>473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</row>
    <row r="68" spans="1:28" ht="15.75" customHeight="1">
      <c r="A68" s="12" t="s">
        <v>345</v>
      </c>
      <c r="B68" s="21" t="s">
        <v>139</v>
      </c>
      <c r="C68" s="13">
        <v>60</v>
      </c>
      <c r="D68" s="21" t="s">
        <v>141</v>
      </c>
      <c r="E68" s="21" t="s">
        <v>142</v>
      </c>
      <c r="F68" s="22" t="s">
        <v>101</v>
      </c>
      <c r="G68" s="12">
        <v>2018</v>
      </c>
      <c r="H68" s="33">
        <v>825000</v>
      </c>
      <c r="I68" s="76">
        <v>589286</v>
      </c>
      <c r="J68" s="65" t="s">
        <v>474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s="44" customFormat="1" ht="15.75" customHeight="1">
      <c r="A69" s="12" t="s">
        <v>346</v>
      </c>
      <c r="B69" s="21" t="s">
        <v>143</v>
      </c>
      <c r="C69" s="13">
        <v>61</v>
      </c>
      <c r="D69" s="21" t="s">
        <v>144</v>
      </c>
      <c r="E69" s="21" t="s">
        <v>138</v>
      </c>
      <c r="F69" s="22" t="s">
        <v>44</v>
      </c>
      <c r="G69" s="12">
        <v>2018</v>
      </c>
      <c r="H69" s="21">
        <v>599000</v>
      </c>
      <c r="I69" s="71">
        <v>299500</v>
      </c>
      <c r="J69" s="65" t="s">
        <v>475</v>
      </c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</row>
    <row r="70" spans="1:28" s="44" customFormat="1" ht="15.75" customHeight="1">
      <c r="A70" s="46" t="s">
        <v>347</v>
      </c>
      <c r="B70" s="47" t="s">
        <v>143</v>
      </c>
      <c r="C70" s="13">
        <v>62</v>
      </c>
      <c r="D70" s="47" t="s">
        <v>146</v>
      </c>
      <c r="E70" s="47" t="s">
        <v>145</v>
      </c>
      <c r="F70" s="48" t="s">
        <v>44</v>
      </c>
      <c r="G70" s="46">
        <v>2018</v>
      </c>
      <c r="H70" s="47">
        <v>2576900</v>
      </c>
      <c r="I70" s="73">
        <v>1288450</v>
      </c>
      <c r="J70" s="65" t="s">
        <v>476</v>
      </c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</row>
    <row r="71" spans="1:28" s="44" customFormat="1" ht="15.75" customHeight="1">
      <c r="A71" s="46" t="s">
        <v>348</v>
      </c>
      <c r="B71" s="47" t="s">
        <v>147</v>
      </c>
      <c r="C71" s="16">
        <v>63</v>
      </c>
      <c r="D71" s="47" t="s">
        <v>148</v>
      </c>
      <c r="E71" s="47" t="s">
        <v>149</v>
      </c>
      <c r="F71" s="48" t="s">
        <v>44</v>
      </c>
      <c r="G71" s="46">
        <v>2018</v>
      </c>
      <c r="H71" s="47">
        <v>400000</v>
      </c>
      <c r="I71" s="73">
        <v>200000</v>
      </c>
      <c r="J71" s="65" t="s">
        <v>477</v>
      </c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</row>
    <row r="72" spans="1:28" s="44" customFormat="1" ht="15.75" customHeight="1">
      <c r="A72" s="46" t="s">
        <v>349</v>
      </c>
      <c r="B72" s="47" t="s">
        <v>150</v>
      </c>
      <c r="C72" s="13">
        <v>64</v>
      </c>
      <c r="D72" s="47" t="s">
        <v>151</v>
      </c>
      <c r="E72" s="47" t="s">
        <v>149</v>
      </c>
      <c r="F72" s="48" t="s">
        <v>44</v>
      </c>
      <c r="G72" s="46">
        <v>2019</v>
      </c>
      <c r="H72" s="47">
        <v>682500</v>
      </c>
      <c r="I72" s="47">
        <v>682500</v>
      </c>
      <c r="J72" s="65" t="s">
        <v>478</v>
      </c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</row>
    <row r="73" spans="1:28" ht="15.75" customHeight="1">
      <c r="A73" s="12" t="s">
        <v>350</v>
      </c>
      <c r="B73" s="14" t="s">
        <v>56</v>
      </c>
      <c r="C73" s="14">
        <v>65</v>
      </c>
      <c r="D73" s="14" t="s">
        <v>152</v>
      </c>
      <c r="E73" s="14" t="s">
        <v>24</v>
      </c>
      <c r="F73" s="12" t="s">
        <v>25</v>
      </c>
      <c r="G73" s="12">
        <v>2019</v>
      </c>
      <c r="H73" s="14">
        <v>1400000</v>
      </c>
      <c r="I73" s="14">
        <v>1400000</v>
      </c>
      <c r="J73" s="65" t="s">
        <v>479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7.75" customHeight="1">
      <c r="A74" s="12" t="s">
        <v>351</v>
      </c>
      <c r="B74" s="14" t="s">
        <v>153</v>
      </c>
      <c r="C74" s="13">
        <v>66</v>
      </c>
      <c r="D74" s="14" t="s">
        <v>154</v>
      </c>
      <c r="E74" s="14" t="s">
        <v>14</v>
      </c>
      <c r="F74" s="12" t="s">
        <v>25</v>
      </c>
      <c r="G74" s="12">
        <v>2019</v>
      </c>
      <c r="H74" s="14">
        <v>4031000</v>
      </c>
      <c r="I74" s="14">
        <v>4031000</v>
      </c>
      <c r="J74" s="65" t="s">
        <v>480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37.5" customHeight="1">
      <c r="A75" s="12" t="s">
        <v>352</v>
      </c>
      <c r="B75" s="14" t="s">
        <v>155</v>
      </c>
      <c r="C75" s="13">
        <v>67</v>
      </c>
      <c r="D75" s="14" t="s">
        <v>156</v>
      </c>
      <c r="E75" s="14" t="s">
        <v>157</v>
      </c>
      <c r="F75" s="12" t="s">
        <v>25</v>
      </c>
      <c r="G75" s="12">
        <v>2019</v>
      </c>
      <c r="H75" s="14">
        <v>3626000</v>
      </c>
      <c r="I75" s="14">
        <v>3626000</v>
      </c>
      <c r="J75" s="65" t="s">
        <v>481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46" t="s">
        <v>353</v>
      </c>
      <c r="B76" s="51" t="s">
        <v>158</v>
      </c>
      <c r="C76" s="16">
        <v>68</v>
      </c>
      <c r="D76" s="51" t="s">
        <v>159</v>
      </c>
      <c r="E76" s="51" t="s">
        <v>138</v>
      </c>
      <c r="F76" s="46" t="s">
        <v>25</v>
      </c>
      <c r="G76" s="46">
        <v>2019</v>
      </c>
      <c r="H76" s="51">
        <v>1671409</v>
      </c>
      <c r="I76" s="51">
        <v>1671409</v>
      </c>
      <c r="J76" s="65" t="s">
        <v>482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s="52" customFormat="1" ht="15.75" customHeight="1">
      <c r="A77" s="46" t="s">
        <v>354</v>
      </c>
      <c r="B77" s="51" t="s">
        <v>160</v>
      </c>
      <c r="C77" s="13">
        <v>69</v>
      </c>
      <c r="D77" s="51" t="s">
        <v>411</v>
      </c>
      <c r="E77" s="51" t="s">
        <v>71</v>
      </c>
      <c r="F77" s="46" t="s">
        <v>44</v>
      </c>
      <c r="G77" s="46">
        <v>2019</v>
      </c>
      <c r="H77" s="51">
        <v>700000</v>
      </c>
      <c r="I77" s="51">
        <v>700000</v>
      </c>
      <c r="J77" s="65" t="s">
        <v>483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15.75" customHeight="1">
      <c r="A78" s="12" t="s">
        <v>355</v>
      </c>
      <c r="B78" s="14" t="s">
        <v>161</v>
      </c>
      <c r="C78" s="14">
        <v>70</v>
      </c>
      <c r="D78" s="14" t="s">
        <v>162</v>
      </c>
      <c r="E78" s="14" t="s">
        <v>163</v>
      </c>
      <c r="F78" s="12" t="s">
        <v>44</v>
      </c>
      <c r="G78" s="12">
        <v>2019</v>
      </c>
      <c r="H78" s="14">
        <v>800000</v>
      </c>
      <c r="I78" s="14">
        <v>800000</v>
      </c>
      <c r="J78" s="65" t="s">
        <v>484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12" t="s">
        <v>356</v>
      </c>
      <c r="B79" s="14" t="s">
        <v>164</v>
      </c>
      <c r="C79" s="13">
        <v>71</v>
      </c>
      <c r="D79" s="14" t="s">
        <v>162</v>
      </c>
      <c r="E79" s="14" t="s">
        <v>163</v>
      </c>
      <c r="F79" s="12" t="s">
        <v>44</v>
      </c>
      <c r="G79" s="12">
        <v>2019</v>
      </c>
      <c r="H79" s="14">
        <v>800000</v>
      </c>
      <c r="I79" s="14">
        <v>800000</v>
      </c>
      <c r="J79" s="65" t="s">
        <v>485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12" t="s">
        <v>357</v>
      </c>
      <c r="B80" s="14" t="s">
        <v>165</v>
      </c>
      <c r="C80" s="13">
        <v>72</v>
      </c>
      <c r="D80" s="14" t="s">
        <v>166</v>
      </c>
      <c r="E80" s="14" t="s">
        <v>167</v>
      </c>
      <c r="F80" s="12" t="s">
        <v>25</v>
      </c>
      <c r="G80" s="12">
        <v>2019</v>
      </c>
      <c r="H80" s="14">
        <v>264400</v>
      </c>
      <c r="I80" s="14">
        <v>264400</v>
      </c>
      <c r="J80" s="65" t="s">
        <v>486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12" t="s">
        <v>358</v>
      </c>
      <c r="B81" s="14" t="s">
        <v>64</v>
      </c>
      <c r="C81" s="13">
        <v>73</v>
      </c>
      <c r="D81" s="43" t="s">
        <v>169</v>
      </c>
      <c r="E81" s="14" t="s">
        <v>14</v>
      </c>
      <c r="F81" s="12" t="s">
        <v>25</v>
      </c>
      <c r="G81" s="12">
        <v>2019</v>
      </c>
      <c r="H81" s="14">
        <v>3760000</v>
      </c>
      <c r="I81" s="14">
        <v>3760000</v>
      </c>
      <c r="J81" s="65" t="s">
        <v>487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12" t="s">
        <v>359</v>
      </c>
      <c r="B82" s="16" t="s">
        <v>170</v>
      </c>
      <c r="C82" s="13">
        <v>74</v>
      </c>
      <c r="D82" s="16" t="s">
        <v>171</v>
      </c>
      <c r="E82" s="16" t="s">
        <v>71</v>
      </c>
      <c r="F82" s="17" t="s">
        <v>44</v>
      </c>
      <c r="G82" s="17">
        <v>2019</v>
      </c>
      <c r="H82" s="16">
        <v>600000</v>
      </c>
      <c r="I82" s="16">
        <v>600000</v>
      </c>
      <c r="J82" s="68" t="s">
        <v>488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s="60" customFormat="1" ht="15.75" customHeight="1">
      <c r="A83" s="12" t="s">
        <v>360</v>
      </c>
      <c r="B83" s="14" t="s">
        <v>172</v>
      </c>
      <c r="C83" s="16">
        <v>75</v>
      </c>
      <c r="D83" s="14" t="s">
        <v>173</v>
      </c>
      <c r="E83" s="14" t="s">
        <v>71</v>
      </c>
      <c r="F83" s="12" t="s">
        <v>44</v>
      </c>
      <c r="G83" s="12">
        <v>2019</v>
      </c>
      <c r="H83" s="14">
        <v>735000</v>
      </c>
      <c r="I83" s="14">
        <v>735000</v>
      </c>
      <c r="J83" s="65" t="s">
        <v>489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60" customFormat="1" ht="15.75" customHeight="1">
      <c r="A84" s="12" t="s">
        <v>361</v>
      </c>
      <c r="B84" s="14" t="s">
        <v>174</v>
      </c>
      <c r="C84" s="13">
        <v>76</v>
      </c>
      <c r="D84" s="14" t="s">
        <v>175</v>
      </c>
      <c r="E84" s="14" t="s">
        <v>71</v>
      </c>
      <c r="F84" s="12" t="s">
        <v>44</v>
      </c>
      <c r="G84" s="12">
        <v>2019</v>
      </c>
      <c r="H84" s="14">
        <v>250000</v>
      </c>
      <c r="I84" s="14">
        <v>250000</v>
      </c>
      <c r="J84" s="65" t="s">
        <v>490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60" customFormat="1" ht="15.75" customHeight="1">
      <c r="A85" s="12" t="s">
        <v>362</v>
      </c>
      <c r="B85" s="14" t="s">
        <v>72</v>
      </c>
      <c r="C85" s="14">
        <v>77</v>
      </c>
      <c r="D85" s="14" t="s">
        <v>176</v>
      </c>
      <c r="E85" s="14" t="s">
        <v>14</v>
      </c>
      <c r="F85" s="12" t="s">
        <v>25</v>
      </c>
      <c r="G85" s="12">
        <v>2019</v>
      </c>
      <c r="H85" s="14">
        <v>2182000</v>
      </c>
      <c r="I85" s="14">
        <v>2182000</v>
      </c>
      <c r="J85" s="65" t="s">
        <v>491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12" t="s">
        <v>363</v>
      </c>
      <c r="B86" s="14" t="s">
        <v>177</v>
      </c>
      <c r="C86" s="13">
        <v>78</v>
      </c>
      <c r="D86" s="14" t="s">
        <v>178</v>
      </c>
      <c r="E86" s="14" t="s">
        <v>68</v>
      </c>
      <c r="F86" s="12" t="s">
        <v>25</v>
      </c>
      <c r="G86" s="12">
        <v>2019</v>
      </c>
      <c r="H86" s="14">
        <v>3438350</v>
      </c>
      <c r="I86" s="14">
        <v>3438350</v>
      </c>
      <c r="J86" s="65" t="s">
        <v>492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52" customFormat="1" ht="15.75" customHeight="1">
      <c r="A87" s="46" t="s">
        <v>364</v>
      </c>
      <c r="B87" s="51" t="s">
        <v>179</v>
      </c>
      <c r="C87" s="13">
        <v>79</v>
      </c>
      <c r="D87" s="51" t="s">
        <v>180</v>
      </c>
      <c r="E87" s="51" t="s">
        <v>181</v>
      </c>
      <c r="F87" s="46" t="s">
        <v>25</v>
      </c>
      <c r="G87" s="46">
        <v>2019</v>
      </c>
      <c r="H87" s="51">
        <v>305000</v>
      </c>
      <c r="I87" s="51">
        <v>305000</v>
      </c>
      <c r="J87" s="65" t="s">
        <v>493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ht="15.75" customHeight="1">
      <c r="A88" s="12" t="s">
        <v>365</v>
      </c>
      <c r="B88" s="14" t="s">
        <v>182</v>
      </c>
      <c r="C88" s="16">
        <v>80</v>
      </c>
      <c r="D88" s="14" t="s">
        <v>183</v>
      </c>
      <c r="E88" s="14" t="s">
        <v>124</v>
      </c>
      <c r="F88" s="12" t="s">
        <v>25</v>
      </c>
      <c r="G88" s="12">
        <v>2019</v>
      </c>
      <c r="H88" s="14">
        <v>1400000</v>
      </c>
      <c r="I88" s="14">
        <v>1400000</v>
      </c>
      <c r="J88" s="65" t="s">
        <v>494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12" t="s">
        <v>366</v>
      </c>
      <c r="B89" s="14" t="s">
        <v>184</v>
      </c>
      <c r="C89" s="13">
        <v>81</v>
      </c>
      <c r="D89" s="14" t="s">
        <v>185</v>
      </c>
      <c r="E89" s="14" t="s">
        <v>124</v>
      </c>
      <c r="F89" s="12" t="s">
        <v>25</v>
      </c>
      <c r="G89" s="12">
        <v>2019</v>
      </c>
      <c r="H89" s="14">
        <v>1560000</v>
      </c>
      <c r="I89" s="14">
        <v>1560000</v>
      </c>
      <c r="J89" s="65" t="s">
        <v>495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46" t="s">
        <v>367</v>
      </c>
      <c r="B90" s="51" t="s">
        <v>48</v>
      </c>
      <c r="C90" s="14">
        <v>82</v>
      </c>
      <c r="D90" s="51" t="s">
        <v>186</v>
      </c>
      <c r="E90" s="51" t="s">
        <v>124</v>
      </c>
      <c r="F90" s="46" t="s">
        <v>25</v>
      </c>
      <c r="G90" s="46">
        <v>2019</v>
      </c>
      <c r="H90" s="51">
        <v>1180000</v>
      </c>
      <c r="I90" s="51">
        <v>1180000</v>
      </c>
      <c r="J90" s="65" t="s">
        <v>496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12" t="s">
        <v>368</v>
      </c>
      <c r="B91" s="31" t="s">
        <v>134</v>
      </c>
      <c r="C91" s="13">
        <v>83</v>
      </c>
      <c r="D91" s="32" t="s">
        <v>190</v>
      </c>
      <c r="E91" s="23" t="s">
        <v>191</v>
      </c>
      <c r="F91" s="19" t="s">
        <v>25</v>
      </c>
      <c r="G91" s="12">
        <v>2019</v>
      </c>
      <c r="H91" s="34">
        <v>135000</v>
      </c>
      <c r="I91" s="34">
        <v>135000</v>
      </c>
      <c r="J91" s="65" t="s">
        <v>497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12" t="s">
        <v>369</v>
      </c>
      <c r="B92" s="31" t="s">
        <v>192</v>
      </c>
      <c r="C92" s="13">
        <v>84</v>
      </c>
      <c r="D92" s="32" t="s">
        <v>193</v>
      </c>
      <c r="E92" s="31" t="s">
        <v>194</v>
      </c>
      <c r="F92" s="19" t="s">
        <v>25</v>
      </c>
      <c r="G92" s="12">
        <v>2019</v>
      </c>
      <c r="H92" s="33">
        <v>3474476</v>
      </c>
      <c r="I92" s="33">
        <v>3474476</v>
      </c>
      <c r="J92" s="65" t="s">
        <v>498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12" t="s">
        <v>370</v>
      </c>
      <c r="B93" s="21" t="s">
        <v>195</v>
      </c>
      <c r="C93" s="13">
        <v>85</v>
      </c>
      <c r="D93" s="21" t="s">
        <v>196</v>
      </c>
      <c r="E93" s="21" t="s">
        <v>138</v>
      </c>
      <c r="F93" s="12" t="s">
        <v>25</v>
      </c>
      <c r="G93" s="12">
        <v>2019</v>
      </c>
      <c r="H93" s="21">
        <v>1111000</v>
      </c>
      <c r="I93" s="21">
        <v>1111000</v>
      </c>
      <c r="J93" s="65" t="s">
        <v>499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46" t="s">
        <v>412</v>
      </c>
      <c r="B94" s="47" t="s">
        <v>197</v>
      </c>
      <c r="C94" s="13">
        <v>86</v>
      </c>
      <c r="D94" s="47" t="s">
        <v>198</v>
      </c>
      <c r="E94" s="47" t="s">
        <v>199</v>
      </c>
      <c r="F94" s="46" t="s">
        <v>44</v>
      </c>
      <c r="G94" s="46">
        <v>2019</v>
      </c>
      <c r="H94" s="47">
        <v>900000</v>
      </c>
      <c r="I94" s="47">
        <v>900000</v>
      </c>
      <c r="J94" s="65" t="s">
        <v>500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12" t="s">
        <v>413</v>
      </c>
      <c r="B95" s="21" t="s">
        <v>195</v>
      </c>
      <c r="C95" s="16">
        <v>87</v>
      </c>
      <c r="D95" s="21" t="s">
        <v>200</v>
      </c>
      <c r="E95" s="21" t="s">
        <v>191</v>
      </c>
      <c r="F95" s="12" t="s">
        <v>25</v>
      </c>
      <c r="G95" s="12">
        <v>2019</v>
      </c>
      <c r="H95" s="21">
        <v>679000</v>
      </c>
      <c r="I95" s="21">
        <v>679000</v>
      </c>
      <c r="J95" s="65" t="s">
        <v>501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46" t="s">
        <v>414</v>
      </c>
      <c r="B96" s="47" t="s">
        <v>201</v>
      </c>
      <c r="C96" s="13">
        <v>88</v>
      </c>
      <c r="D96" s="47" t="s">
        <v>202</v>
      </c>
      <c r="E96" s="47" t="s">
        <v>199</v>
      </c>
      <c r="F96" s="46" t="s">
        <v>44</v>
      </c>
      <c r="G96" s="46">
        <v>2019</v>
      </c>
      <c r="H96" s="47">
        <v>800000</v>
      </c>
      <c r="I96" s="47">
        <v>800000</v>
      </c>
      <c r="J96" s="65" t="s">
        <v>502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12" t="s">
        <v>371</v>
      </c>
      <c r="B97" s="14" t="s">
        <v>26</v>
      </c>
      <c r="C97" s="14">
        <v>89</v>
      </c>
      <c r="D97" s="14" t="s">
        <v>203</v>
      </c>
      <c r="E97" s="14" t="s">
        <v>14</v>
      </c>
      <c r="F97" s="12" t="s">
        <v>25</v>
      </c>
      <c r="G97" s="12">
        <v>2020</v>
      </c>
      <c r="H97" s="14">
        <v>5285000</v>
      </c>
      <c r="I97" s="14">
        <v>5285000</v>
      </c>
      <c r="J97" s="65" t="s">
        <v>503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12" t="s">
        <v>372</v>
      </c>
      <c r="B98" s="14" t="s">
        <v>207</v>
      </c>
      <c r="C98" s="13">
        <v>90</v>
      </c>
      <c r="D98" s="14" t="s">
        <v>208</v>
      </c>
      <c r="E98" s="14" t="s">
        <v>86</v>
      </c>
      <c r="F98" s="20" t="s">
        <v>209</v>
      </c>
      <c r="G98" s="12">
        <v>2020</v>
      </c>
      <c r="H98" s="36">
        <v>1783000</v>
      </c>
      <c r="I98" s="36">
        <v>1783000</v>
      </c>
      <c r="J98" s="65" t="s">
        <v>504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12" t="s">
        <v>373</v>
      </c>
      <c r="B99" s="23" t="s">
        <v>210</v>
      </c>
      <c r="C99" s="13">
        <v>91</v>
      </c>
      <c r="D99" s="23" t="s">
        <v>211</v>
      </c>
      <c r="E99" s="23" t="s">
        <v>137</v>
      </c>
      <c r="F99" s="22" t="s">
        <v>25</v>
      </c>
      <c r="G99" s="12">
        <v>2020</v>
      </c>
      <c r="H99" s="34">
        <v>1034000</v>
      </c>
      <c r="I99" s="34">
        <v>1034000</v>
      </c>
      <c r="J99" s="65" t="s">
        <v>505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12" t="s">
        <v>374</v>
      </c>
      <c r="B100" s="23" t="s">
        <v>212</v>
      </c>
      <c r="C100" s="16">
        <v>92</v>
      </c>
      <c r="D100" s="21" t="s">
        <v>213</v>
      </c>
      <c r="E100" s="23" t="s">
        <v>214</v>
      </c>
      <c r="F100" s="22" t="s">
        <v>215</v>
      </c>
      <c r="G100" s="12">
        <v>2020</v>
      </c>
      <c r="H100" s="34">
        <v>996400</v>
      </c>
      <c r="I100" s="34">
        <v>996400</v>
      </c>
      <c r="J100" s="65" t="s">
        <v>506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12" t="s">
        <v>375</v>
      </c>
      <c r="B101" s="14" t="s">
        <v>216</v>
      </c>
      <c r="C101" s="13">
        <v>93</v>
      </c>
      <c r="D101" s="43" t="s">
        <v>217</v>
      </c>
      <c r="E101" s="14" t="s">
        <v>14</v>
      </c>
      <c r="F101" s="12" t="s">
        <v>25</v>
      </c>
      <c r="G101" s="20">
        <v>2020</v>
      </c>
      <c r="H101" s="36">
        <v>3026120</v>
      </c>
      <c r="I101" s="36">
        <v>3026120</v>
      </c>
      <c r="J101" s="65" t="s">
        <v>507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60" customFormat="1" ht="27.75" customHeight="1">
      <c r="A102" s="12" t="s">
        <v>376</v>
      </c>
      <c r="B102" s="14" t="s">
        <v>218</v>
      </c>
      <c r="C102" s="14">
        <v>94</v>
      </c>
      <c r="D102" s="14" t="s">
        <v>219</v>
      </c>
      <c r="E102" s="14" t="s">
        <v>220</v>
      </c>
      <c r="F102" s="12" t="s">
        <v>19</v>
      </c>
      <c r="G102" s="20">
        <v>2020</v>
      </c>
      <c r="H102" s="14">
        <v>3500000</v>
      </c>
      <c r="I102" s="14">
        <v>3500000</v>
      </c>
      <c r="J102" s="65" t="s">
        <v>508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30.75" customHeight="1">
      <c r="A103" s="46" t="s">
        <v>377</v>
      </c>
      <c r="B103" s="51" t="s">
        <v>409</v>
      </c>
      <c r="C103" s="13">
        <v>95</v>
      </c>
      <c r="D103" s="51" t="s">
        <v>221</v>
      </c>
      <c r="E103" s="51" t="s">
        <v>222</v>
      </c>
      <c r="F103" s="46" t="s">
        <v>168</v>
      </c>
      <c r="G103" s="57">
        <v>2021</v>
      </c>
      <c r="H103" s="51">
        <v>1880000</v>
      </c>
      <c r="I103" s="51">
        <v>1880000</v>
      </c>
      <c r="J103" s="65" t="s">
        <v>509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s="52" customFormat="1" ht="30.75" customHeight="1">
      <c r="A104" s="46" t="s">
        <v>378</v>
      </c>
      <c r="B104" s="51" t="s">
        <v>216</v>
      </c>
      <c r="C104" s="13">
        <v>96</v>
      </c>
      <c r="D104" s="51" t="s">
        <v>198</v>
      </c>
      <c r="E104" s="51" t="s">
        <v>223</v>
      </c>
      <c r="F104" s="46" t="s">
        <v>44</v>
      </c>
      <c r="G104" s="57">
        <v>2021</v>
      </c>
      <c r="H104" s="51">
        <v>900000</v>
      </c>
      <c r="I104" s="51">
        <v>900000</v>
      </c>
      <c r="J104" s="65" t="s">
        <v>510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28" ht="30.75" customHeight="1">
      <c r="A105" s="12" t="s">
        <v>379</v>
      </c>
      <c r="B105" s="14" t="s">
        <v>224</v>
      </c>
      <c r="C105" s="13">
        <v>97</v>
      </c>
      <c r="D105" s="14" t="s">
        <v>225</v>
      </c>
      <c r="E105" s="14" t="s">
        <v>43</v>
      </c>
      <c r="F105" s="12" t="s">
        <v>25</v>
      </c>
      <c r="G105" s="20">
        <v>2021</v>
      </c>
      <c r="H105" s="14">
        <v>715975</v>
      </c>
      <c r="I105" s="14">
        <v>715975</v>
      </c>
      <c r="J105" s="65" t="s">
        <v>511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30.75" customHeight="1">
      <c r="A106" s="12" t="s">
        <v>380</v>
      </c>
      <c r="B106" s="16" t="s">
        <v>32</v>
      </c>
      <c r="C106" s="13">
        <v>98</v>
      </c>
      <c r="D106" s="16" t="s">
        <v>226</v>
      </c>
      <c r="E106" s="16" t="s">
        <v>63</v>
      </c>
      <c r="F106" s="17" t="s">
        <v>25</v>
      </c>
      <c r="G106" s="37">
        <v>2021</v>
      </c>
      <c r="H106" s="16">
        <v>733000</v>
      </c>
      <c r="I106" s="16">
        <v>733000</v>
      </c>
      <c r="J106" s="68" t="s">
        <v>512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30.75" customHeight="1">
      <c r="A107" s="12" t="s">
        <v>381</v>
      </c>
      <c r="B107" s="16" t="s">
        <v>118</v>
      </c>
      <c r="C107" s="16">
        <v>99</v>
      </c>
      <c r="D107" s="16" t="s">
        <v>227</v>
      </c>
      <c r="E107" s="16" t="s">
        <v>18</v>
      </c>
      <c r="F107" s="17" t="s">
        <v>25</v>
      </c>
      <c r="G107" s="37">
        <v>2021</v>
      </c>
      <c r="H107" s="16">
        <v>800000</v>
      </c>
      <c r="I107" s="16">
        <v>800000</v>
      </c>
      <c r="J107" s="68" t="s">
        <v>513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30.75" customHeight="1">
      <c r="A108" s="12" t="s">
        <v>382</v>
      </c>
      <c r="B108" s="14" t="s">
        <v>74</v>
      </c>
      <c r="C108" s="13">
        <v>100</v>
      </c>
      <c r="D108" s="14" t="s">
        <v>228</v>
      </c>
      <c r="E108" s="14" t="s">
        <v>14</v>
      </c>
      <c r="F108" s="12" t="s">
        <v>25</v>
      </c>
      <c r="G108" s="20">
        <v>2021</v>
      </c>
      <c r="H108" s="14">
        <v>4896000</v>
      </c>
      <c r="I108" s="14">
        <v>4896000</v>
      </c>
      <c r="J108" s="65" t="s">
        <v>514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30.75" customHeight="1">
      <c r="A109" s="12" t="s">
        <v>383</v>
      </c>
      <c r="B109" s="14" t="s">
        <v>48</v>
      </c>
      <c r="C109" s="14">
        <v>101</v>
      </c>
      <c r="D109" s="14" t="s">
        <v>229</v>
      </c>
      <c r="E109" s="14" t="s">
        <v>14</v>
      </c>
      <c r="F109" s="12" t="s">
        <v>25</v>
      </c>
      <c r="G109" s="20">
        <v>2021</v>
      </c>
      <c r="H109" s="14">
        <v>4127332</v>
      </c>
      <c r="I109" s="14">
        <v>4127332</v>
      </c>
      <c r="J109" s="65" t="s">
        <v>515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30.75" customHeight="1">
      <c r="A110" s="12" t="s">
        <v>384</v>
      </c>
      <c r="B110" s="14" t="s">
        <v>212</v>
      </c>
      <c r="C110" s="13">
        <v>102</v>
      </c>
      <c r="D110" s="14" t="s">
        <v>230</v>
      </c>
      <c r="E110" s="14" t="s">
        <v>194</v>
      </c>
      <c r="F110" s="12" t="s">
        <v>25</v>
      </c>
      <c r="G110" s="20">
        <v>2021</v>
      </c>
      <c r="H110" s="14">
        <v>2658832</v>
      </c>
      <c r="I110" s="14">
        <v>2658832</v>
      </c>
      <c r="J110" s="65" t="s">
        <v>516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24" customHeight="1">
      <c r="A111" s="12" t="s">
        <v>385</v>
      </c>
      <c r="B111" s="14" t="s">
        <v>50</v>
      </c>
      <c r="C111" s="13">
        <v>103</v>
      </c>
      <c r="D111" s="43" t="s">
        <v>231</v>
      </c>
      <c r="E111" s="43" t="s">
        <v>232</v>
      </c>
      <c r="F111" s="12" t="s">
        <v>168</v>
      </c>
      <c r="G111" s="20">
        <v>2022</v>
      </c>
      <c r="H111" s="14">
        <v>92000</v>
      </c>
      <c r="I111" s="14">
        <v>92000</v>
      </c>
      <c r="J111" s="65" t="s">
        <v>517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12" t="s">
        <v>386</v>
      </c>
      <c r="B112" s="14" t="s">
        <v>233</v>
      </c>
      <c r="C112" s="16">
        <v>104</v>
      </c>
      <c r="D112" s="14" t="s">
        <v>234</v>
      </c>
      <c r="E112" s="14" t="s">
        <v>14</v>
      </c>
      <c r="F112" s="12" t="s">
        <v>25</v>
      </c>
      <c r="G112" s="20">
        <v>2022</v>
      </c>
      <c r="H112" s="14">
        <v>4466257</v>
      </c>
      <c r="I112" s="14">
        <v>4466257</v>
      </c>
      <c r="J112" s="65" t="s">
        <v>518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12" t="s">
        <v>387</v>
      </c>
      <c r="B113" s="16" t="s">
        <v>235</v>
      </c>
      <c r="C113" s="13">
        <v>105</v>
      </c>
      <c r="D113" s="16" t="s">
        <v>236</v>
      </c>
      <c r="E113" s="16" t="s">
        <v>142</v>
      </c>
      <c r="F113" s="17" t="s">
        <v>25</v>
      </c>
      <c r="G113" s="37">
        <v>2022</v>
      </c>
      <c r="H113" s="16">
        <v>1830000</v>
      </c>
      <c r="I113" s="16">
        <v>1830000</v>
      </c>
      <c r="J113" s="68" t="s">
        <v>519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5.75" customHeight="1">
      <c r="A114" s="12" t="s">
        <v>388</v>
      </c>
      <c r="B114" s="14" t="s">
        <v>237</v>
      </c>
      <c r="C114" s="14">
        <v>106</v>
      </c>
      <c r="D114" s="14" t="s">
        <v>280</v>
      </c>
      <c r="E114" s="14" t="s">
        <v>238</v>
      </c>
      <c r="F114" s="12" t="s">
        <v>25</v>
      </c>
      <c r="G114" s="20">
        <v>2022</v>
      </c>
      <c r="H114" s="14">
        <v>1080800</v>
      </c>
      <c r="I114" s="14">
        <v>1080800</v>
      </c>
      <c r="J114" s="65" t="s">
        <v>520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12" t="s">
        <v>390</v>
      </c>
      <c r="B115" s="14" t="s">
        <v>239</v>
      </c>
      <c r="C115" s="13">
        <v>107</v>
      </c>
      <c r="D115" s="14" t="s">
        <v>240</v>
      </c>
      <c r="E115" s="14" t="s">
        <v>241</v>
      </c>
      <c r="F115" s="12" t="s">
        <v>44</v>
      </c>
      <c r="G115" s="20">
        <v>2022</v>
      </c>
      <c r="H115" s="14">
        <v>2031000</v>
      </c>
      <c r="I115" s="14">
        <v>2031000</v>
      </c>
      <c r="J115" s="65" t="s">
        <v>521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12" t="s">
        <v>389</v>
      </c>
      <c r="B116" s="21" t="s">
        <v>210</v>
      </c>
      <c r="C116" s="13">
        <v>108</v>
      </c>
      <c r="D116" s="21" t="s">
        <v>242</v>
      </c>
      <c r="E116" s="21" t="s">
        <v>243</v>
      </c>
      <c r="F116" s="19" t="s">
        <v>25</v>
      </c>
      <c r="G116" s="20">
        <v>2022</v>
      </c>
      <c r="H116" s="14">
        <v>660000</v>
      </c>
      <c r="I116" s="14">
        <v>660000</v>
      </c>
      <c r="J116" s="65" t="s">
        <v>522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30.95" customHeight="1">
      <c r="A117" s="12" t="s">
        <v>391</v>
      </c>
      <c r="B117" s="21" t="s">
        <v>26</v>
      </c>
      <c r="C117" s="13">
        <v>109</v>
      </c>
      <c r="D117" s="21" t="s">
        <v>244</v>
      </c>
      <c r="E117" s="21" t="s">
        <v>245</v>
      </c>
      <c r="F117" s="19" t="s">
        <v>25</v>
      </c>
      <c r="G117" s="20">
        <v>2022</v>
      </c>
      <c r="H117" s="14">
        <v>4531780</v>
      </c>
      <c r="I117" s="14">
        <v>4531780</v>
      </c>
      <c r="J117" s="65" t="s">
        <v>523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12" t="s">
        <v>392</v>
      </c>
      <c r="B118" s="14" t="s">
        <v>237</v>
      </c>
      <c r="C118" s="13">
        <v>110</v>
      </c>
      <c r="D118" s="14" t="s">
        <v>282</v>
      </c>
      <c r="E118" s="14" t="s">
        <v>246</v>
      </c>
      <c r="F118" s="12" t="s">
        <v>247</v>
      </c>
      <c r="G118" s="20">
        <v>2023</v>
      </c>
      <c r="H118" s="14">
        <v>916300</v>
      </c>
      <c r="I118" s="14">
        <v>916300</v>
      </c>
      <c r="J118" s="65" t="s">
        <v>524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12" t="s">
        <v>393</v>
      </c>
      <c r="B119" s="14" t="s">
        <v>216</v>
      </c>
      <c r="C119" s="16">
        <v>111</v>
      </c>
      <c r="D119" s="14" t="s">
        <v>248</v>
      </c>
      <c r="E119" s="14" t="s">
        <v>14</v>
      </c>
      <c r="F119" s="12" t="s">
        <v>25</v>
      </c>
      <c r="G119" s="20">
        <v>2022</v>
      </c>
      <c r="H119" s="14">
        <v>3544332</v>
      </c>
      <c r="I119" s="14">
        <v>3544332</v>
      </c>
      <c r="J119" s="65" t="s">
        <v>525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12" t="s">
        <v>394</v>
      </c>
      <c r="B120" s="14" t="s">
        <v>249</v>
      </c>
      <c r="C120" s="13">
        <v>112</v>
      </c>
      <c r="D120" s="14" t="s">
        <v>250</v>
      </c>
      <c r="E120" s="14" t="s">
        <v>71</v>
      </c>
      <c r="F120" s="12" t="s">
        <v>251</v>
      </c>
      <c r="G120" s="20">
        <v>2023</v>
      </c>
      <c r="H120" s="14">
        <v>500000</v>
      </c>
      <c r="I120" s="14">
        <v>500000</v>
      </c>
      <c r="J120" s="65" t="s">
        <v>526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12" t="s">
        <v>395</v>
      </c>
      <c r="B121" s="15" t="s">
        <v>30</v>
      </c>
      <c r="C121" s="14">
        <v>113</v>
      </c>
      <c r="D121" s="16" t="s">
        <v>281</v>
      </c>
      <c r="E121" s="15" t="s">
        <v>63</v>
      </c>
      <c r="F121" s="17" t="s">
        <v>252</v>
      </c>
      <c r="G121" s="17">
        <v>2023</v>
      </c>
      <c r="H121" s="15">
        <v>900000</v>
      </c>
      <c r="I121" s="15">
        <v>900000</v>
      </c>
      <c r="J121" s="65" t="s">
        <v>527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15.75" customHeight="1">
      <c r="A122" s="12" t="s">
        <v>396</v>
      </c>
      <c r="B122" s="14" t="s">
        <v>48</v>
      </c>
      <c r="C122" s="13">
        <v>114</v>
      </c>
      <c r="D122" s="14" t="s">
        <v>253</v>
      </c>
      <c r="E122" s="14" t="s">
        <v>63</v>
      </c>
      <c r="F122" s="12" t="s">
        <v>25</v>
      </c>
      <c r="G122" s="20">
        <v>2023</v>
      </c>
      <c r="H122" s="14">
        <v>3400000</v>
      </c>
      <c r="I122" s="14">
        <v>3400000</v>
      </c>
      <c r="J122" s="65" t="s">
        <v>528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12" t="s">
        <v>397</v>
      </c>
      <c r="B123" s="14" t="s">
        <v>254</v>
      </c>
      <c r="C123" s="13">
        <v>115</v>
      </c>
      <c r="D123" s="14" t="s">
        <v>255</v>
      </c>
      <c r="E123" s="14" t="s">
        <v>256</v>
      </c>
      <c r="F123" s="12" t="s">
        <v>25</v>
      </c>
      <c r="G123" s="20">
        <v>2023</v>
      </c>
      <c r="H123" s="14">
        <v>1864907</v>
      </c>
      <c r="I123" s="14">
        <v>1864907</v>
      </c>
      <c r="J123" s="65" t="s">
        <v>529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12" t="s">
        <v>398</v>
      </c>
      <c r="B124" s="14" t="s">
        <v>257</v>
      </c>
      <c r="C124" s="16">
        <v>116</v>
      </c>
      <c r="D124" s="14" t="s">
        <v>258</v>
      </c>
      <c r="E124" s="14" t="s">
        <v>259</v>
      </c>
      <c r="F124" s="12" t="s">
        <v>25</v>
      </c>
      <c r="G124" s="20">
        <v>2023</v>
      </c>
      <c r="H124" s="14">
        <v>3400000</v>
      </c>
      <c r="I124" s="14">
        <v>3400000</v>
      </c>
      <c r="J124" s="65" t="s">
        <v>530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12" t="s">
        <v>399</v>
      </c>
      <c r="B125" s="14" t="s">
        <v>239</v>
      </c>
      <c r="C125" s="13">
        <v>117</v>
      </c>
      <c r="D125" s="14" t="s">
        <v>260</v>
      </c>
      <c r="E125" s="28" t="s">
        <v>261</v>
      </c>
      <c r="F125" s="20" t="s">
        <v>262</v>
      </c>
      <c r="G125" s="20">
        <v>2023</v>
      </c>
      <c r="H125" s="14">
        <v>998000</v>
      </c>
      <c r="I125" s="14">
        <v>998000</v>
      </c>
      <c r="J125" s="65" t="s">
        <v>531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12" t="s">
        <v>400</v>
      </c>
      <c r="B126" s="14" t="s">
        <v>239</v>
      </c>
      <c r="C126" s="14">
        <v>118</v>
      </c>
      <c r="D126" s="32" t="s">
        <v>263</v>
      </c>
      <c r="E126" s="32" t="s">
        <v>264</v>
      </c>
      <c r="F126" s="22" t="s">
        <v>168</v>
      </c>
      <c r="G126" s="20">
        <v>2023</v>
      </c>
      <c r="H126" s="14">
        <v>532801</v>
      </c>
      <c r="I126" s="14">
        <v>532801</v>
      </c>
      <c r="J126" s="65" t="s">
        <v>532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12" t="s">
        <v>401</v>
      </c>
      <c r="B127" s="14" t="s">
        <v>239</v>
      </c>
      <c r="C127" s="13">
        <v>119</v>
      </c>
      <c r="D127" s="32" t="s">
        <v>265</v>
      </c>
      <c r="E127" s="32" t="s">
        <v>214</v>
      </c>
      <c r="F127" s="22" t="s">
        <v>25</v>
      </c>
      <c r="G127" s="20">
        <v>2023</v>
      </c>
      <c r="H127" s="61">
        <v>300000</v>
      </c>
      <c r="I127" s="61">
        <v>300000</v>
      </c>
      <c r="J127" s="65" t="s">
        <v>533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12" t="s">
        <v>402</v>
      </c>
      <c r="B128" s="14" t="s">
        <v>266</v>
      </c>
      <c r="C128" s="13">
        <v>120</v>
      </c>
      <c r="D128" s="21" t="s">
        <v>267</v>
      </c>
      <c r="E128" s="21" t="s">
        <v>268</v>
      </c>
      <c r="F128" s="19" t="s">
        <v>44</v>
      </c>
      <c r="G128" s="38">
        <v>2023</v>
      </c>
      <c r="H128" s="39">
        <v>1240000</v>
      </c>
      <c r="I128" s="39">
        <v>1240000</v>
      </c>
      <c r="J128" s="65" t="s">
        <v>534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12" t="s">
        <v>403</v>
      </c>
      <c r="B129" s="16" t="s">
        <v>269</v>
      </c>
      <c r="C129" s="13">
        <v>121</v>
      </c>
      <c r="D129" s="25" t="s">
        <v>270</v>
      </c>
      <c r="E129" s="25" t="s">
        <v>137</v>
      </c>
      <c r="F129" s="40" t="s">
        <v>25</v>
      </c>
      <c r="G129" s="37">
        <v>2023</v>
      </c>
      <c r="H129" s="25">
        <v>951500</v>
      </c>
      <c r="I129" s="25">
        <v>951500</v>
      </c>
      <c r="J129" s="68" t="s">
        <v>535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5.75" customHeight="1">
      <c r="A130" s="12" t="s">
        <v>404</v>
      </c>
      <c r="B130" s="16" t="s">
        <v>271</v>
      </c>
      <c r="C130" s="13">
        <v>122</v>
      </c>
      <c r="D130" s="25" t="s">
        <v>272</v>
      </c>
      <c r="E130" s="25" t="s">
        <v>137</v>
      </c>
      <c r="F130" s="40" t="s">
        <v>25</v>
      </c>
      <c r="G130" s="37">
        <v>2023</v>
      </c>
      <c r="H130" s="16">
        <v>2617240</v>
      </c>
      <c r="I130" s="16">
        <v>2617240</v>
      </c>
      <c r="J130" s="68" t="s">
        <v>536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5.6" customHeight="1">
      <c r="A131" s="12" t="s">
        <v>405</v>
      </c>
      <c r="B131" s="14" t="s">
        <v>273</v>
      </c>
      <c r="C131" s="16">
        <v>123</v>
      </c>
      <c r="D131" s="43" t="s">
        <v>274</v>
      </c>
      <c r="E131" s="14" t="s">
        <v>14</v>
      </c>
      <c r="F131" s="12" t="s">
        <v>25</v>
      </c>
      <c r="G131" s="20">
        <v>2024</v>
      </c>
      <c r="H131" s="14">
        <v>2214870</v>
      </c>
      <c r="I131" s="14">
        <v>2214870</v>
      </c>
      <c r="J131" s="65" t="s">
        <v>537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12" t="s">
        <v>406</v>
      </c>
      <c r="B132" s="14" t="s">
        <v>74</v>
      </c>
      <c r="C132" s="13">
        <v>124</v>
      </c>
      <c r="D132" s="14" t="s">
        <v>275</v>
      </c>
      <c r="E132" s="14" t="s">
        <v>76</v>
      </c>
      <c r="F132" s="12" t="s">
        <v>25</v>
      </c>
      <c r="G132" s="20">
        <v>2024</v>
      </c>
      <c r="H132" s="36">
        <v>2689800</v>
      </c>
      <c r="I132" s="36">
        <v>2689800</v>
      </c>
      <c r="J132" s="65" t="s">
        <v>538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12" t="s">
        <v>407</v>
      </c>
      <c r="B133" s="14" t="s">
        <v>276</v>
      </c>
      <c r="C133" s="14">
        <v>125</v>
      </c>
      <c r="D133" s="14" t="s">
        <v>277</v>
      </c>
      <c r="E133" s="14" t="s">
        <v>137</v>
      </c>
      <c r="F133" s="12" t="s">
        <v>25</v>
      </c>
      <c r="G133" s="20">
        <v>2024</v>
      </c>
      <c r="H133" s="36">
        <v>4559280</v>
      </c>
      <c r="I133" s="36">
        <v>4559280</v>
      </c>
      <c r="J133" s="65" t="s">
        <v>539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20.45" customHeight="1">
      <c r="A134" s="46" t="s">
        <v>408</v>
      </c>
      <c r="B134" s="51" t="s">
        <v>278</v>
      </c>
      <c r="C134" s="13">
        <v>126</v>
      </c>
      <c r="D134" s="51" t="s">
        <v>279</v>
      </c>
      <c r="E134" s="51" t="s">
        <v>138</v>
      </c>
      <c r="F134" s="46" t="s">
        <v>25</v>
      </c>
      <c r="G134" s="57">
        <v>2024</v>
      </c>
      <c r="H134" s="58">
        <v>1075000</v>
      </c>
      <c r="I134" s="58">
        <v>1075000</v>
      </c>
      <c r="J134" s="65" t="s">
        <v>540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41"/>
      <c r="B135" s="4"/>
      <c r="C135" s="4"/>
      <c r="D135" s="4"/>
      <c r="E135" s="4"/>
      <c r="F135" s="4"/>
      <c r="G135" s="41"/>
      <c r="H135" s="4">
        <f>SUM(H9:H134)</f>
        <v>457309386</v>
      </c>
      <c r="I135" s="4">
        <f>SUM(I9:I134)</f>
        <v>368990363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41"/>
      <c r="B136" s="4"/>
      <c r="C136" s="4"/>
      <c r="D136" s="4"/>
      <c r="E136" s="4"/>
      <c r="F136" s="4"/>
      <c r="G136" s="4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41"/>
      <c r="B137" s="4"/>
      <c r="C137" s="4"/>
      <c r="D137" s="4"/>
      <c r="E137" s="4"/>
      <c r="F137" s="4"/>
      <c r="G137" s="4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41"/>
      <c r="B138" s="4"/>
      <c r="C138" s="4"/>
      <c r="D138" s="4"/>
      <c r="E138" s="4"/>
      <c r="F138" s="4"/>
      <c r="G138" s="4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41"/>
      <c r="B139" s="4"/>
      <c r="C139" s="4"/>
      <c r="D139" s="4"/>
      <c r="E139" s="4"/>
      <c r="F139" s="4"/>
      <c r="G139" s="4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41"/>
      <c r="B140" s="4"/>
      <c r="C140" s="4"/>
      <c r="D140" s="4"/>
      <c r="E140" s="4"/>
      <c r="F140" s="4"/>
      <c r="G140" s="4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41"/>
      <c r="B141" s="4"/>
      <c r="C141" s="4"/>
      <c r="D141" s="4"/>
      <c r="E141" s="4"/>
      <c r="F141" s="4"/>
      <c r="G141" s="4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41"/>
      <c r="B142" s="4"/>
      <c r="C142" s="4"/>
      <c r="D142" s="4"/>
      <c r="E142" s="4"/>
      <c r="F142" s="4"/>
      <c r="G142" s="4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41"/>
      <c r="B143" s="4"/>
      <c r="C143" s="4"/>
      <c r="D143" s="4"/>
      <c r="E143" s="4"/>
      <c r="F143" s="4"/>
      <c r="G143" s="4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41"/>
      <c r="B144" s="4"/>
      <c r="C144" s="4"/>
      <c r="D144" s="4"/>
      <c r="E144" s="4"/>
      <c r="F144" s="4"/>
      <c r="G144" s="4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41"/>
      <c r="B145" s="4"/>
      <c r="C145" s="4"/>
      <c r="D145" s="4"/>
      <c r="E145" s="4"/>
      <c r="F145" s="4"/>
      <c r="G145" s="4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41"/>
      <c r="B146" s="4"/>
      <c r="C146" s="4"/>
      <c r="D146" s="4"/>
      <c r="E146" s="4"/>
      <c r="F146" s="4"/>
      <c r="G146" s="4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41"/>
      <c r="B147" s="4"/>
      <c r="C147" s="4"/>
      <c r="D147" s="4"/>
      <c r="E147" s="4"/>
      <c r="F147" s="4"/>
      <c r="G147" s="4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41"/>
      <c r="B148" s="4"/>
      <c r="C148" s="4"/>
      <c r="D148" s="4"/>
      <c r="E148" s="4"/>
      <c r="F148" s="4"/>
      <c r="G148" s="4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41"/>
      <c r="B149" s="4"/>
      <c r="C149" s="4"/>
      <c r="D149" s="4"/>
      <c r="E149" s="4"/>
      <c r="F149" s="4"/>
      <c r="G149" s="4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41"/>
      <c r="B150" s="4"/>
      <c r="C150" s="4"/>
      <c r="D150" s="4"/>
      <c r="E150" s="4"/>
      <c r="F150" s="4"/>
      <c r="G150" s="4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41"/>
      <c r="B151" s="4"/>
      <c r="C151" s="4"/>
      <c r="D151" s="4"/>
      <c r="E151" s="4"/>
      <c r="F151" s="4"/>
      <c r="G151" s="4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41"/>
      <c r="B152" s="4"/>
      <c r="C152" s="4"/>
      <c r="D152" s="4"/>
      <c r="E152" s="4"/>
      <c r="F152" s="4"/>
      <c r="G152" s="4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41"/>
      <c r="B153" s="4"/>
      <c r="C153" s="4"/>
      <c r="D153" s="4"/>
      <c r="E153" s="4"/>
      <c r="F153" s="4"/>
      <c r="G153" s="4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41"/>
      <c r="B154" s="4"/>
      <c r="C154" s="4"/>
      <c r="D154" s="4"/>
      <c r="E154" s="4"/>
      <c r="F154" s="4"/>
      <c r="G154" s="4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41"/>
      <c r="B155" s="4"/>
      <c r="C155" s="4"/>
      <c r="D155" s="4"/>
      <c r="E155" s="4"/>
      <c r="F155" s="4"/>
      <c r="G155" s="4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41"/>
      <c r="B156" s="4"/>
      <c r="C156" s="4"/>
      <c r="D156" s="4"/>
      <c r="E156" s="4"/>
      <c r="F156" s="4"/>
      <c r="G156" s="4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41"/>
      <c r="B157" s="4"/>
      <c r="C157" s="4"/>
      <c r="D157" s="4"/>
      <c r="E157" s="4"/>
      <c r="F157" s="4"/>
      <c r="G157" s="4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41"/>
      <c r="B158" s="4"/>
      <c r="C158" s="4"/>
      <c r="D158" s="4"/>
      <c r="E158" s="4"/>
      <c r="F158" s="4"/>
      <c r="G158" s="4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41"/>
      <c r="B159" s="4"/>
      <c r="C159" s="4"/>
      <c r="D159" s="4"/>
      <c r="E159" s="4"/>
      <c r="F159" s="4"/>
      <c r="G159" s="4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41"/>
      <c r="B160" s="4"/>
      <c r="C160" s="4"/>
      <c r="D160" s="4"/>
      <c r="E160" s="4"/>
      <c r="F160" s="4"/>
      <c r="G160" s="4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41"/>
      <c r="B161" s="4"/>
      <c r="C161" s="4"/>
      <c r="D161" s="4"/>
      <c r="E161" s="4"/>
      <c r="F161" s="4"/>
      <c r="G161" s="4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41"/>
      <c r="B162" s="4"/>
      <c r="C162" s="4"/>
      <c r="D162" s="4"/>
      <c r="E162" s="4"/>
      <c r="F162" s="4"/>
      <c r="G162" s="4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41"/>
      <c r="B163" s="4"/>
      <c r="C163" s="4"/>
      <c r="D163" s="4"/>
      <c r="E163" s="4"/>
      <c r="F163" s="4"/>
      <c r="G163" s="4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41"/>
      <c r="B164" s="4"/>
      <c r="C164" s="4"/>
      <c r="D164" s="4"/>
      <c r="E164" s="4"/>
      <c r="F164" s="4"/>
      <c r="G164" s="4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41"/>
      <c r="B165" s="4"/>
      <c r="C165" s="4"/>
      <c r="D165" s="4"/>
      <c r="E165" s="4"/>
      <c r="F165" s="4"/>
      <c r="G165" s="4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41"/>
      <c r="B166" s="4"/>
      <c r="C166" s="4"/>
      <c r="D166" s="4"/>
      <c r="E166" s="4"/>
      <c r="F166" s="4"/>
      <c r="G166" s="4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41"/>
      <c r="B167" s="4"/>
      <c r="C167" s="4"/>
      <c r="D167" s="4"/>
      <c r="E167" s="4"/>
      <c r="F167" s="4"/>
      <c r="G167" s="4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41"/>
      <c r="B168" s="4"/>
      <c r="C168" s="4"/>
      <c r="D168" s="4"/>
      <c r="E168" s="4"/>
      <c r="F168" s="4"/>
      <c r="G168" s="4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41"/>
      <c r="B169" s="4"/>
      <c r="C169" s="4"/>
      <c r="D169" s="4"/>
      <c r="E169" s="4"/>
      <c r="F169" s="4"/>
      <c r="G169" s="4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41"/>
      <c r="B170" s="4"/>
      <c r="C170" s="4"/>
      <c r="D170" s="4"/>
      <c r="E170" s="4"/>
      <c r="F170" s="4"/>
      <c r="G170" s="4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41"/>
      <c r="B171" s="4"/>
      <c r="C171" s="4"/>
      <c r="D171" s="4"/>
      <c r="E171" s="4"/>
      <c r="F171" s="4"/>
      <c r="G171" s="4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41"/>
      <c r="B172" s="4"/>
      <c r="C172" s="4"/>
      <c r="D172" s="4"/>
      <c r="E172" s="4"/>
      <c r="F172" s="4"/>
      <c r="G172" s="4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41"/>
      <c r="B173" s="4"/>
      <c r="C173" s="4"/>
      <c r="D173" s="4"/>
      <c r="E173" s="4"/>
      <c r="F173" s="4"/>
      <c r="G173" s="4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41"/>
      <c r="B174" s="4"/>
      <c r="C174" s="4"/>
      <c r="D174" s="4"/>
      <c r="E174" s="4"/>
      <c r="F174" s="4"/>
      <c r="G174" s="4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41"/>
      <c r="B175" s="4"/>
      <c r="C175" s="4"/>
      <c r="D175" s="4"/>
      <c r="E175" s="4"/>
      <c r="F175" s="4"/>
      <c r="G175" s="4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41"/>
      <c r="B176" s="4"/>
      <c r="C176" s="4"/>
      <c r="D176" s="4"/>
      <c r="E176" s="4"/>
      <c r="F176" s="4"/>
      <c r="G176" s="4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41"/>
      <c r="B177" s="4"/>
      <c r="C177" s="4"/>
      <c r="D177" s="4"/>
      <c r="E177" s="4"/>
      <c r="F177" s="4"/>
      <c r="G177" s="4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41"/>
      <c r="B178" s="4"/>
      <c r="C178" s="4"/>
      <c r="D178" s="4"/>
      <c r="E178" s="4"/>
      <c r="F178" s="4"/>
      <c r="G178" s="4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41"/>
      <c r="B179" s="4"/>
      <c r="C179" s="4"/>
      <c r="D179" s="4"/>
      <c r="E179" s="4"/>
      <c r="F179" s="4"/>
      <c r="G179" s="4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41"/>
      <c r="B180" s="4"/>
      <c r="C180" s="4"/>
      <c r="D180" s="4"/>
      <c r="E180" s="4"/>
      <c r="F180" s="4"/>
      <c r="G180" s="4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41"/>
      <c r="B181" s="4"/>
      <c r="C181" s="4"/>
      <c r="D181" s="4"/>
      <c r="E181" s="4"/>
      <c r="F181" s="4"/>
      <c r="G181" s="4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41"/>
      <c r="B182" s="4"/>
      <c r="C182" s="4"/>
      <c r="D182" s="4"/>
      <c r="E182" s="4"/>
      <c r="F182" s="4"/>
      <c r="G182" s="4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41"/>
      <c r="B183" s="4"/>
      <c r="C183" s="4"/>
      <c r="D183" s="4"/>
      <c r="E183" s="4"/>
      <c r="F183" s="4"/>
      <c r="G183" s="4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41"/>
      <c r="B184" s="4"/>
      <c r="C184" s="4"/>
      <c r="D184" s="4"/>
      <c r="E184" s="4"/>
      <c r="F184" s="4"/>
      <c r="G184" s="4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41"/>
      <c r="B185" s="4"/>
      <c r="C185" s="4"/>
      <c r="D185" s="4"/>
      <c r="E185" s="4"/>
      <c r="F185" s="4"/>
      <c r="G185" s="4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41"/>
      <c r="B186" s="4"/>
      <c r="C186" s="4"/>
      <c r="D186" s="4"/>
      <c r="E186" s="4"/>
      <c r="F186" s="4"/>
      <c r="G186" s="4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41"/>
      <c r="B187" s="4"/>
      <c r="C187" s="4"/>
      <c r="D187" s="4"/>
      <c r="E187" s="4"/>
      <c r="F187" s="4"/>
      <c r="G187" s="4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41"/>
      <c r="B188" s="4"/>
      <c r="C188" s="4"/>
      <c r="D188" s="4"/>
      <c r="E188" s="4"/>
      <c r="F188" s="4"/>
      <c r="G188" s="4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41"/>
      <c r="B189" s="4"/>
      <c r="C189" s="4"/>
      <c r="D189" s="4"/>
      <c r="E189" s="4"/>
      <c r="F189" s="4"/>
      <c r="G189" s="4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41"/>
      <c r="B190" s="4"/>
      <c r="C190" s="4"/>
      <c r="D190" s="4"/>
      <c r="E190" s="4"/>
      <c r="F190" s="4"/>
      <c r="G190" s="4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41"/>
      <c r="B191" s="4"/>
      <c r="C191" s="4"/>
      <c r="D191" s="4"/>
      <c r="E191" s="4"/>
      <c r="F191" s="4"/>
      <c r="G191" s="4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41"/>
      <c r="B192" s="4"/>
      <c r="C192" s="4"/>
      <c r="D192" s="4"/>
      <c r="E192" s="4"/>
      <c r="F192" s="4"/>
      <c r="G192" s="4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41"/>
      <c r="B193" s="4"/>
      <c r="C193" s="4"/>
      <c r="D193" s="4"/>
      <c r="E193" s="4"/>
      <c r="F193" s="4"/>
      <c r="G193" s="4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41"/>
      <c r="B194" s="4"/>
      <c r="C194" s="4"/>
      <c r="D194" s="4"/>
      <c r="E194" s="4"/>
      <c r="F194" s="4"/>
      <c r="G194" s="4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41"/>
      <c r="B195" s="4"/>
      <c r="C195" s="4"/>
      <c r="D195" s="4"/>
      <c r="E195" s="4"/>
      <c r="F195" s="4"/>
      <c r="G195" s="4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41"/>
      <c r="B196" s="4"/>
      <c r="C196" s="4"/>
      <c r="D196" s="4"/>
      <c r="E196" s="4"/>
      <c r="F196" s="4"/>
      <c r="G196" s="4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41"/>
      <c r="B197" s="4"/>
      <c r="C197" s="4"/>
      <c r="D197" s="4"/>
      <c r="E197" s="4"/>
      <c r="F197" s="4"/>
      <c r="G197" s="4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41"/>
      <c r="B198" s="4"/>
      <c r="C198" s="4"/>
      <c r="D198" s="4"/>
      <c r="E198" s="4"/>
      <c r="F198" s="4"/>
      <c r="G198" s="4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41"/>
      <c r="B199" s="4"/>
      <c r="C199" s="4"/>
      <c r="D199" s="4"/>
      <c r="E199" s="4"/>
      <c r="F199" s="4"/>
      <c r="G199" s="4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41"/>
      <c r="B200" s="4"/>
      <c r="C200" s="4"/>
      <c r="D200" s="4"/>
      <c r="E200" s="4"/>
      <c r="F200" s="4"/>
      <c r="G200" s="4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41"/>
      <c r="B201" s="4"/>
      <c r="C201" s="4"/>
      <c r="D201" s="4"/>
      <c r="E201" s="4"/>
      <c r="F201" s="4"/>
      <c r="G201" s="4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41"/>
      <c r="B202" s="4"/>
      <c r="C202" s="4"/>
      <c r="D202" s="4"/>
      <c r="E202" s="4"/>
      <c r="F202" s="4"/>
      <c r="G202" s="4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41"/>
      <c r="B203" s="4"/>
      <c r="C203" s="4"/>
      <c r="D203" s="4"/>
      <c r="E203" s="4"/>
      <c r="F203" s="4"/>
      <c r="G203" s="4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41"/>
      <c r="B204" s="4"/>
      <c r="C204" s="4"/>
      <c r="D204" s="4"/>
      <c r="E204" s="4"/>
      <c r="F204" s="4"/>
      <c r="G204" s="4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41"/>
      <c r="B205" s="4"/>
      <c r="C205" s="4"/>
      <c r="D205" s="4"/>
      <c r="E205" s="4"/>
      <c r="F205" s="4"/>
      <c r="G205" s="4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41"/>
      <c r="B206" s="4"/>
      <c r="C206" s="4"/>
      <c r="D206" s="4"/>
      <c r="E206" s="4"/>
      <c r="F206" s="4"/>
      <c r="G206" s="4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41"/>
      <c r="B207" s="4"/>
      <c r="C207" s="4"/>
      <c r="D207" s="4"/>
      <c r="E207" s="4"/>
      <c r="F207" s="4"/>
      <c r="G207" s="4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41"/>
      <c r="B208" s="4"/>
      <c r="C208" s="4"/>
      <c r="D208" s="4"/>
      <c r="E208" s="4"/>
      <c r="F208" s="4"/>
      <c r="G208" s="4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41"/>
      <c r="B209" s="4"/>
      <c r="C209" s="4"/>
      <c r="D209" s="4"/>
      <c r="E209" s="4"/>
      <c r="F209" s="4"/>
      <c r="G209" s="4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41"/>
      <c r="B210" s="4"/>
      <c r="C210" s="4"/>
      <c r="D210" s="4"/>
      <c r="E210" s="4"/>
      <c r="F210" s="4"/>
      <c r="G210" s="4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41"/>
      <c r="B211" s="4"/>
      <c r="C211" s="4"/>
      <c r="D211" s="4"/>
      <c r="E211" s="4"/>
      <c r="F211" s="4"/>
      <c r="G211" s="4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41"/>
      <c r="B212" s="4"/>
      <c r="C212" s="4"/>
      <c r="D212" s="4"/>
      <c r="E212" s="4"/>
      <c r="F212" s="4"/>
      <c r="G212" s="4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41"/>
      <c r="B213" s="4"/>
      <c r="C213" s="4"/>
      <c r="D213" s="4"/>
      <c r="E213" s="4"/>
      <c r="F213" s="4"/>
      <c r="G213" s="4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41"/>
      <c r="B214" s="4"/>
      <c r="C214" s="4"/>
      <c r="D214" s="4"/>
      <c r="E214" s="4"/>
      <c r="F214" s="4"/>
      <c r="G214" s="4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41"/>
      <c r="B215" s="4"/>
      <c r="C215" s="4"/>
      <c r="D215" s="4"/>
      <c r="E215" s="4"/>
      <c r="F215" s="4"/>
      <c r="G215" s="4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41"/>
      <c r="B216" s="4"/>
      <c r="C216" s="4"/>
      <c r="D216" s="4"/>
      <c r="E216" s="4"/>
      <c r="F216" s="4"/>
      <c r="G216" s="4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41"/>
      <c r="B217" s="4"/>
      <c r="C217" s="4"/>
      <c r="D217" s="4"/>
      <c r="E217" s="4"/>
      <c r="F217" s="4"/>
      <c r="G217" s="4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41"/>
      <c r="B218" s="4"/>
      <c r="C218" s="4"/>
      <c r="D218" s="4"/>
      <c r="E218" s="4"/>
      <c r="F218" s="4"/>
      <c r="G218" s="4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41"/>
      <c r="B219" s="4"/>
      <c r="C219" s="4"/>
      <c r="D219" s="4"/>
      <c r="E219" s="4"/>
      <c r="F219" s="4"/>
      <c r="G219" s="4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41"/>
      <c r="B220" s="4"/>
      <c r="C220" s="4"/>
      <c r="D220" s="4"/>
      <c r="E220" s="4"/>
      <c r="F220" s="4"/>
      <c r="G220" s="4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41"/>
      <c r="B221" s="4"/>
      <c r="C221" s="4"/>
      <c r="D221" s="4"/>
      <c r="E221" s="4"/>
      <c r="F221" s="4"/>
      <c r="G221" s="4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41"/>
      <c r="B222" s="4"/>
      <c r="C222" s="4"/>
      <c r="D222" s="4"/>
      <c r="E222" s="4"/>
      <c r="F222" s="4"/>
      <c r="G222" s="4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41"/>
      <c r="B223" s="4"/>
      <c r="C223" s="4"/>
      <c r="D223" s="4"/>
      <c r="E223" s="4"/>
      <c r="F223" s="4"/>
      <c r="G223" s="4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41"/>
      <c r="B224" s="4"/>
      <c r="C224" s="4"/>
      <c r="D224" s="4"/>
      <c r="E224" s="4"/>
      <c r="F224" s="4"/>
      <c r="G224" s="4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41"/>
      <c r="B225" s="4"/>
      <c r="C225" s="4"/>
      <c r="D225" s="4"/>
      <c r="E225" s="4"/>
      <c r="F225" s="4"/>
      <c r="G225" s="4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41"/>
      <c r="B226" s="4"/>
      <c r="C226" s="4"/>
      <c r="D226" s="4"/>
      <c r="E226" s="4"/>
      <c r="F226" s="4"/>
      <c r="G226" s="4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41"/>
      <c r="B227" s="4"/>
      <c r="C227" s="4"/>
      <c r="D227" s="4"/>
      <c r="E227" s="4"/>
      <c r="F227" s="4"/>
      <c r="G227" s="4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41"/>
      <c r="B228" s="4"/>
      <c r="C228" s="4"/>
      <c r="D228" s="4"/>
      <c r="E228" s="4"/>
      <c r="F228" s="4"/>
      <c r="G228" s="4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41"/>
      <c r="B229" s="4"/>
      <c r="C229" s="4"/>
      <c r="D229" s="4"/>
      <c r="E229" s="4"/>
      <c r="F229" s="4"/>
      <c r="G229" s="4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41"/>
      <c r="B230" s="4"/>
      <c r="C230" s="4"/>
      <c r="D230" s="4"/>
      <c r="E230" s="4"/>
      <c r="F230" s="4"/>
      <c r="G230" s="4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41"/>
      <c r="B231" s="4"/>
      <c r="C231" s="4"/>
      <c r="D231" s="4"/>
      <c r="E231" s="4"/>
      <c r="F231" s="4"/>
      <c r="G231" s="4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41"/>
      <c r="B232" s="4"/>
      <c r="C232" s="4"/>
      <c r="D232" s="4"/>
      <c r="E232" s="4"/>
      <c r="F232" s="4"/>
      <c r="G232" s="4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41"/>
      <c r="B233" s="4"/>
      <c r="C233" s="4"/>
      <c r="D233" s="4"/>
      <c r="E233" s="4"/>
      <c r="F233" s="4"/>
      <c r="G233" s="4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41"/>
      <c r="B234" s="4"/>
      <c r="C234" s="4"/>
      <c r="D234" s="4"/>
      <c r="E234" s="4"/>
      <c r="F234" s="4"/>
      <c r="G234" s="4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41"/>
      <c r="B235" s="4"/>
      <c r="C235" s="4"/>
      <c r="D235" s="4"/>
      <c r="E235" s="4"/>
      <c r="F235" s="4"/>
      <c r="G235" s="4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41"/>
      <c r="B236" s="4"/>
      <c r="C236" s="4"/>
      <c r="D236" s="4"/>
      <c r="E236" s="4"/>
      <c r="F236" s="4"/>
      <c r="G236" s="4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41"/>
      <c r="B237" s="4"/>
      <c r="C237" s="4"/>
      <c r="D237" s="4"/>
      <c r="E237" s="4"/>
      <c r="F237" s="4"/>
      <c r="G237" s="4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41"/>
      <c r="B238" s="4"/>
      <c r="C238" s="4"/>
      <c r="D238" s="4"/>
      <c r="E238" s="4"/>
      <c r="F238" s="4"/>
      <c r="G238" s="4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41"/>
      <c r="B239" s="4"/>
      <c r="C239" s="4"/>
      <c r="D239" s="4"/>
      <c r="E239" s="4"/>
      <c r="F239" s="4"/>
      <c r="G239" s="4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41"/>
      <c r="B240" s="4"/>
      <c r="C240" s="4"/>
      <c r="D240" s="4"/>
      <c r="E240" s="4"/>
      <c r="F240" s="4"/>
      <c r="G240" s="4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41"/>
      <c r="B241" s="4"/>
      <c r="C241" s="4"/>
      <c r="D241" s="4"/>
      <c r="E241" s="4"/>
      <c r="F241" s="4"/>
      <c r="G241" s="4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41"/>
      <c r="B242" s="4"/>
      <c r="C242" s="4"/>
      <c r="D242" s="4"/>
      <c r="E242" s="4"/>
      <c r="F242" s="4"/>
      <c r="G242" s="4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41"/>
      <c r="B243" s="4"/>
      <c r="C243" s="4"/>
      <c r="D243" s="4"/>
      <c r="E243" s="4"/>
      <c r="F243" s="4"/>
      <c r="G243" s="4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41"/>
      <c r="B244" s="4"/>
      <c r="C244" s="4"/>
      <c r="D244" s="4"/>
      <c r="E244" s="4"/>
      <c r="F244" s="4"/>
      <c r="G244" s="4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>
      <c r="A245" s="41"/>
      <c r="B245" s="4"/>
      <c r="C245" s="4"/>
      <c r="D245" s="4"/>
      <c r="E245" s="4"/>
      <c r="F245" s="4"/>
      <c r="G245" s="4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>
      <c r="A246" s="41"/>
      <c r="B246" s="4"/>
      <c r="C246" s="4"/>
      <c r="D246" s="4"/>
      <c r="E246" s="4"/>
      <c r="F246" s="4"/>
      <c r="G246" s="4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customHeight="1">
      <c r="A247" s="41"/>
      <c r="B247" s="4"/>
      <c r="C247" s="4"/>
      <c r="D247" s="4"/>
      <c r="E247" s="4"/>
      <c r="F247" s="4"/>
      <c r="G247" s="4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customHeight="1">
      <c r="A248" s="41"/>
      <c r="B248" s="4"/>
      <c r="C248" s="4"/>
      <c r="D248" s="4"/>
      <c r="E248" s="4"/>
      <c r="F248" s="4"/>
      <c r="G248" s="4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customHeight="1">
      <c r="A249" s="41"/>
      <c r="B249" s="4"/>
      <c r="C249" s="4"/>
      <c r="D249" s="4"/>
      <c r="E249" s="4"/>
      <c r="F249" s="4"/>
      <c r="G249" s="4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customHeight="1">
      <c r="A250" s="41"/>
      <c r="B250" s="4"/>
      <c r="C250" s="4"/>
      <c r="D250" s="4"/>
      <c r="E250" s="4"/>
      <c r="F250" s="4"/>
      <c r="G250" s="4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customHeight="1">
      <c r="A251" s="41"/>
      <c r="B251" s="4"/>
      <c r="C251" s="4"/>
      <c r="D251" s="4"/>
      <c r="E251" s="4"/>
      <c r="F251" s="4"/>
      <c r="G251" s="4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customHeight="1">
      <c r="A252" s="41"/>
      <c r="B252" s="4"/>
      <c r="C252" s="4"/>
      <c r="D252" s="4"/>
      <c r="E252" s="4"/>
      <c r="F252" s="4"/>
      <c r="G252" s="4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customHeight="1">
      <c r="A253" s="41"/>
      <c r="B253" s="4"/>
      <c r="C253" s="4"/>
      <c r="D253" s="4"/>
      <c r="E253" s="4"/>
      <c r="F253" s="4"/>
      <c r="G253" s="4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customHeight="1">
      <c r="A254" s="41"/>
      <c r="B254" s="4"/>
      <c r="C254" s="4"/>
      <c r="D254" s="4"/>
      <c r="E254" s="4"/>
      <c r="F254" s="4"/>
      <c r="G254" s="4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customHeight="1">
      <c r="A255" s="41"/>
      <c r="B255" s="4"/>
      <c r="C255" s="4"/>
      <c r="D255" s="4"/>
      <c r="E255" s="4"/>
      <c r="F255" s="4"/>
      <c r="G255" s="4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customHeight="1">
      <c r="A256" s="41"/>
      <c r="B256" s="4"/>
      <c r="C256" s="4"/>
      <c r="D256" s="4"/>
      <c r="E256" s="4"/>
      <c r="F256" s="4"/>
      <c r="G256" s="4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customHeight="1">
      <c r="A257" s="41"/>
      <c r="B257" s="4"/>
      <c r="C257" s="4"/>
      <c r="D257" s="4"/>
      <c r="E257" s="4"/>
      <c r="F257" s="4"/>
      <c r="G257" s="4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customHeight="1">
      <c r="A258" s="41"/>
      <c r="B258" s="4"/>
      <c r="C258" s="4"/>
      <c r="D258" s="4"/>
      <c r="E258" s="4"/>
      <c r="F258" s="4"/>
      <c r="G258" s="4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customHeight="1">
      <c r="A259" s="41"/>
      <c r="B259" s="4"/>
      <c r="C259" s="4"/>
      <c r="D259" s="4"/>
      <c r="E259" s="4"/>
      <c r="F259" s="4"/>
      <c r="G259" s="4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customHeight="1">
      <c r="A260" s="41"/>
      <c r="B260" s="4"/>
      <c r="C260" s="4"/>
      <c r="D260" s="4"/>
      <c r="E260" s="4"/>
      <c r="F260" s="4"/>
      <c r="G260" s="4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customHeight="1">
      <c r="A261" s="41"/>
      <c r="B261" s="4"/>
      <c r="C261" s="4"/>
      <c r="D261" s="4"/>
      <c r="E261" s="4"/>
      <c r="F261" s="4"/>
      <c r="G261" s="4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customHeight="1">
      <c r="A262" s="41"/>
      <c r="B262" s="4"/>
      <c r="C262" s="4"/>
      <c r="D262" s="4"/>
      <c r="E262" s="4"/>
      <c r="F262" s="4"/>
      <c r="G262" s="4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customHeight="1">
      <c r="A263" s="41"/>
      <c r="B263" s="4"/>
      <c r="C263" s="4"/>
      <c r="D263" s="4"/>
      <c r="E263" s="4"/>
      <c r="F263" s="4"/>
      <c r="G263" s="4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customHeight="1">
      <c r="A264" s="41"/>
      <c r="B264" s="4"/>
      <c r="C264" s="4"/>
      <c r="D264" s="4"/>
      <c r="E264" s="4"/>
      <c r="F264" s="4"/>
      <c r="G264" s="4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customHeight="1">
      <c r="A265" s="41"/>
      <c r="B265" s="4"/>
      <c r="C265" s="4"/>
      <c r="D265" s="4"/>
      <c r="E265" s="4"/>
      <c r="F265" s="4"/>
      <c r="G265" s="4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customHeight="1">
      <c r="A266" s="41"/>
      <c r="B266" s="4"/>
      <c r="C266" s="4"/>
      <c r="D266" s="4"/>
      <c r="E266" s="4"/>
      <c r="F266" s="4"/>
      <c r="G266" s="4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customHeight="1">
      <c r="A267" s="41"/>
      <c r="B267" s="4"/>
      <c r="C267" s="4"/>
      <c r="D267" s="4"/>
      <c r="E267" s="4"/>
      <c r="F267" s="4"/>
      <c r="G267" s="4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customHeight="1">
      <c r="A268" s="41"/>
      <c r="B268" s="4"/>
      <c r="C268" s="4"/>
      <c r="D268" s="4"/>
      <c r="E268" s="4"/>
      <c r="F268" s="4"/>
      <c r="G268" s="4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customHeight="1">
      <c r="A269" s="41"/>
      <c r="B269" s="4"/>
      <c r="C269" s="4"/>
      <c r="D269" s="4"/>
      <c r="E269" s="4"/>
      <c r="F269" s="4"/>
      <c r="G269" s="4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customHeight="1">
      <c r="A270" s="41"/>
      <c r="B270" s="4"/>
      <c r="C270" s="4"/>
      <c r="D270" s="4"/>
      <c r="E270" s="4"/>
      <c r="F270" s="4"/>
      <c r="G270" s="4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customHeight="1">
      <c r="A271" s="41"/>
      <c r="B271" s="4"/>
      <c r="C271" s="4"/>
      <c r="D271" s="4"/>
      <c r="E271" s="4"/>
      <c r="F271" s="4"/>
      <c r="G271" s="4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customHeight="1">
      <c r="A272" s="41"/>
      <c r="B272" s="4"/>
      <c r="C272" s="4"/>
      <c r="D272" s="4"/>
      <c r="E272" s="4"/>
      <c r="F272" s="4"/>
      <c r="G272" s="4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customHeight="1">
      <c r="A273" s="41"/>
      <c r="B273" s="4"/>
      <c r="C273" s="4"/>
      <c r="D273" s="4"/>
      <c r="E273" s="4"/>
      <c r="F273" s="4"/>
      <c r="G273" s="4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customHeight="1">
      <c r="A274" s="41"/>
      <c r="B274" s="4"/>
      <c r="C274" s="4"/>
      <c r="D274" s="4"/>
      <c r="E274" s="4"/>
      <c r="F274" s="4"/>
      <c r="G274" s="4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customHeight="1">
      <c r="A275" s="41"/>
      <c r="B275" s="4"/>
      <c r="C275" s="4"/>
      <c r="D275" s="4"/>
      <c r="E275" s="4"/>
      <c r="F275" s="4"/>
      <c r="G275" s="4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customHeight="1">
      <c r="A276" s="41"/>
      <c r="B276" s="4"/>
      <c r="C276" s="4"/>
      <c r="D276" s="4"/>
      <c r="E276" s="4"/>
      <c r="F276" s="4"/>
      <c r="G276" s="4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customHeight="1">
      <c r="A277" s="41"/>
      <c r="B277" s="4"/>
      <c r="C277" s="4"/>
      <c r="D277" s="4"/>
      <c r="E277" s="4"/>
      <c r="F277" s="4"/>
      <c r="G277" s="4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customHeight="1">
      <c r="A278" s="41"/>
      <c r="B278" s="4"/>
      <c r="C278" s="4"/>
      <c r="D278" s="4"/>
      <c r="E278" s="4"/>
      <c r="F278" s="4"/>
      <c r="G278" s="4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customHeight="1">
      <c r="A279" s="41"/>
      <c r="B279" s="4"/>
      <c r="C279" s="4"/>
      <c r="D279" s="4"/>
      <c r="E279" s="4"/>
      <c r="F279" s="4"/>
      <c r="G279" s="4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customHeight="1">
      <c r="A280" s="41"/>
      <c r="B280" s="4"/>
      <c r="C280" s="4"/>
      <c r="D280" s="4"/>
      <c r="E280" s="4"/>
      <c r="F280" s="4"/>
      <c r="G280" s="4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customHeight="1">
      <c r="A281" s="41"/>
      <c r="B281" s="4"/>
      <c r="C281" s="4"/>
      <c r="D281" s="4"/>
      <c r="E281" s="4"/>
      <c r="F281" s="4"/>
      <c r="G281" s="4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customHeight="1">
      <c r="A282" s="41"/>
      <c r="B282" s="4"/>
      <c r="C282" s="4"/>
      <c r="D282" s="4"/>
      <c r="E282" s="4"/>
      <c r="F282" s="4"/>
      <c r="G282" s="4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customHeight="1">
      <c r="A283" s="41"/>
      <c r="B283" s="4"/>
      <c r="C283" s="4"/>
      <c r="D283" s="4"/>
      <c r="E283" s="4"/>
      <c r="F283" s="4"/>
      <c r="G283" s="4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customHeight="1">
      <c r="A284" s="41"/>
      <c r="B284" s="4"/>
      <c r="C284" s="4"/>
      <c r="D284" s="4"/>
      <c r="E284" s="4"/>
      <c r="F284" s="4"/>
      <c r="G284" s="4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customHeight="1">
      <c r="A285" s="41"/>
      <c r="B285" s="4"/>
      <c r="C285" s="4"/>
      <c r="D285" s="4"/>
      <c r="E285" s="4"/>
      <c r="F285" s="4"/>
      <c r="G285" s="4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customHeight="1">
      <c r="A286" s="41"/>
      <c r="B286" s="4"/>
      <c r="C286" s="4"/>
      <c r="D286" s="4"/>
      <c r="E286" s="4"/>
      <c r="F286" s="4"/>
      <c r="G286" s="4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customHeight="1">
      <c r="A287" s="41"/>
      <c r="B287" s="4"/>
      <c r="C287" s="4"/>
      <c r="D287" s="4"/>
      <c r="E287" s="4"/>
      <c r="F287" s="4"/>
      <c r="G287" s="4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customHeight="1">
      <c r="A288" s="41"/>
      <c r="B288" s="4"/>
      <c r="C288" s="4"/>
      <c r="D288" s="4"/>
      <c r="E288" s="4"/>
      <c r="F288" s="4"/>
      <c r="G288" s="4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customHeight="1">
      <c r="A289" s="41"/>
      <c r="B289" s="4"/>
      <c r="C289" s="4"/>
      <c r="D289" s="4"/>
      <c r="E289" s="4"/>
      <c r="F289" s="4"/>
      <c r="G289" s="4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customHeight="1">
      <c r="A290" s="41"/>
      <c r="B290" s="4"/>
      <c r="C290" s="4"/>
      <c r="D290" s="4"/>
      <c r="E290" s="4"/>
      <c r="F290" s="4"/>
      <c r="G290" s="4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customHeight="1">
      <c r="A291" s="41"/>
      <c r="B291" s="4"/>
      <c r="C291" s="4"/>
      <c r="D291" s="4"/>
      <c r="E291" s="4"/>
      <c r="F291" s="4"/>
      <c r="G291" s="4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customHeight="1">
      <c r="A292" s="41"/>
      <c r="B292" s="4"/>
      <c r="C292" s="4"/>
      <c r="D292" s="4"/>
      <c r="E292" s="4"/>
      <c r="F292" s="4"/>
      <c r="G292" s="4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customHeight="1">
      <c r="A293" s="41"/>
      <c r="B293" s="4"/>
      <c r="C293" s="4"/>
      <c r="D293" s="4"/>
      <c r="E293" s="4"/>
      <c r="F293" s="4"/>
      <c r="G293" s="4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customHeight="1">
      <c r="A294" s="41"/>
      <c r="B294" s="4"/>
      <c r="C294" s="4"/>
      <c r="D294" s="4"/>
      <c r="E294" s="4"/>
      <c r="F294" s="4"/>
      <c r="G294" s="4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customHeight="1">
      <c r="A295" s="41"/>
      <c r="B295" s="4"/>
      <c r="C295" s="4"/>
      <c r="D295" s="4"/>
      <c r="E295" s="4"/>
      <c r="F295" s="4"/>
      <c r="G295" s="4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customHeight="1">
      <c r="A296" s="41"/>
      <c r="B296" s="4"/>
      <c r="C296" s="4"/>
      <c r="D296" s="4"/>
      <c r="E296" s="4"/>
      <c r="F296" s="4"/>
      <c r="G296" s="4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customHeight="1">
      <c r="A297" s="41"/>
      <c r="B297" s="4"/>
      <c r="C297" s="4"/>
      <c r="D297" s="4"/>
      <c r="E297" s="4"/>
      <c r="F297" s="4"/>
      <c r="G297" s="4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customHeight="1">
      <c r="A298" s="41"/>
      <c r="B298" s="4"/>
      <c r="C298" s="4"/>
      <c r="D298" s="4"/>
      <c r="E298" s="4"/>
      <c r="F298" s="4"/>
      <c r="G298" s="4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customHeight="1">
      <c r="A299" s="41"/>
      <c r="B299" s="4"/>
      <c r="C299" s="4"/>
      <c r="D299" s="4"/>
      <c r="E299" s="4"/>
      <c r="F299" s="4"/>
      <c r="G299" s="4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customHeight="1">
      <c r="A300" s="41"/>
      <c r="B300" s="4"/>
      <c r="C300" s="4"/>
      <c r="D300" s="4"/>
      <c r="E300" s="4"/>
      <c r="F300" s="4"/>
      <c r="G300" s="4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customHeight="1">
      <c r="A301" s="41"/>
      <c r="B301" s="4"/>
      <c r="C301" s="4"/>
      <c r="D301" s="4"/>
      <c r="E301" s="4"/>
      <c r="F301" s="4"/>
      <c r="G301" s="4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customHeight="1">
      <c r="A302" s="41"/>
      <c r="B302" s="4"/>
      <c r="C302" s="4"/>
      <c r="D302" s="4"/>
      <c r="E302" s="4"/>
      <c r="F302" s="4"/>
      <c r="G302" s="4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customHeight="1">
      <c r="A303" s="41"/>
      <c r="B303" s="4"/>
      <c r="C303" s="4"/>
      <c r="D303" s="4"/>
      <c r="E303" s="4"/>
      <c r="F303" s="4"/>
      <c r="G303" s="4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customHeight="1">
      <c r="A304" s="41"/>
      <c r="B304" s="4"/>
      <c r="C304" s="4"/>
      <c r="D304" s="4"/>
      <c r="E304" s="4"/>
      <c r="F304" s="4"/>
      <c r="G304" s="4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customHeight="1">
      <c r="A305" s="41"/>
      <c r="B305" s="4"/>
      <c r="C305" s="4"/>
      <c r="D305" s="4"/>
      <c r="E305" s="4"/>
      <c r="F305" s="4"/>
      <c r="G305" s="4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customHeight="1">
      <c r="A306" s="41"/>
      <c r="B306" s="4"/>
      <c r="C306" s="4"/>
      <c r="D306" s="4"/>
      <c r="E306" s="4"/>
      <c r="F306" s="4"/>
      <c r="G306" s="4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customHeight="1">
      <c r="A307" s="41"/>
      <c r="B307" s="4"/>
      <c r="C307" s="4"/>
      <c r="D307" s="4"/>
      <c r="E307" s="4"/>
      <c r="F307" s="4"/>
      <c r="G307" s="4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customHeight="1">
      <c r="A308" s="41"/>
      <c r="B308" s="4"/>
      <c r="C308" s="4"/>
      <c r="D308" s="4"/>
      <c r="E308" s="4"/>
      <c r="F308" s="4"/>
      <c r="G308" s="4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customHeight="1">
      <c r="A309" s="41"/>
      <c r="B309" s="4"/>
      <c r="C309" s="4"/>
      <c r="D309" s="4"/>
      <c r="E309" s="4"/>
      <c r="F309" s="4"/>
      <c r="G309" s="4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customHeight="1">
      <c r="A310" s="41"/>
      <c r="B310" s="4"/>
      <c r="C310" s="4"/>
      <c r="D310" s="4"/>
      <c r="E310" s="4"/>
      <c r="F310" s="4"/>
      <c r="G310" s="4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customHeight="1">
      <c r="A311" s="41"/>
      <c r="B311" s="4"/>
      <c r="C311" s="4"/>
      <c r="D311" s="4"/>
      <c r="E311" s="4"/>
      <c r="F311" s="4"/>
      <c r="G311" s="4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customHeight="1">
      <c r="A312" s="41"/>
      <c r="B312" s="4"/>
      <c r="C312" s="4"/>
      <c r="D312" s="4"/>
      <c r="E312" s="4"/>
      <c r="F312" s="4"/>
      <c r="G312" s="4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customHeight="1">
      <c r="A313" s="41"/>
      <c r="B313" s="4"/>
      <c r="C313" s="4"/>
      <c r="D313" s="4"/>
      <c r="E313" s="4"/>
      <c r="F313" s="4"/>
      <c r="G313" s="4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customHeight="1">
      <c r="A314" s="41"/>
      <c r="B314" s="4"/>
      <c r="C314" s="4"/>
      <c r="D314" s="4"/>
      <c r="E314" s="4"/>
      <c r="F314" s="4"/>
      <c r="G314" s="4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customHeight="1">
      <c r="A315" s="41"/>
      <c r="B315" s="4"/>
      <c r="C315" s="4"/>
      <c r="D315" s="4"/>
      <c r="E315" s="4"/>
      <c r="F315" s="4"/>
      <c r="G315" s="4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customHeight="1">
      <c r="A316" s="41"/>
      <c r="B316" s="4"/>
      <c r="C316" s="4"/>
      <c r="D316" s="4"/>
      <c r="E316" s="4"/>
      <c r="F316" s="4"/>
      <c r="G316" s="4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customHeight="1">
      <c r="A317" s="41"/>
      <c r="B317" s="4"/>
      <c r="C317" s="4"/>
      <c r="D317" s="4"/>
      <c r="E317" s="4"/>
      <c r="F317" s="4"/>
      <c r="G317" s="4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customHeight="1">
      <c r="A318" s="41"/>
      <c r="B318" s="4"/>
      <c r="C318" s="4"/>
      <c r="D318" s="4"/>
      <c r="E318" s="4"/>
      <c r="F318" s="4"/>
      <c r="G318" s="4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customHeight="1">
      <c r="A319" s="41"/>
      <c r="B319" s="4"/>
      <c r="C319" s="4"/>
      <c r="D319" s="4"/>
      <c r="E319" s="4"/>
      <c r="F319" s="4"/>
      <c r="G319" s="4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customHeight="1">
      <c r="A320" s="41"/>
      <c r="B320" s="4"/>
      <c r="C320" s="4"/>
      <c r="D320" s="4"/>
      <c r="E320" s="4"/>
      <c r="F320" s="4"/>
      <c r="G320" s="4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customHeight="1">
      <c r="A321" s="41"/>
      <c r="B321" s="4"/>
      <c r="C321" s="4"/>
      <c r="D321" s="4"/>
      <c r="E321" s="4"/>
      <c r="F321" s="4"/>
      <c r="G321" s="4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customHeight="1">
      <c r="A322" s="41"/>
      <c r="B322" s="4"/>
      <c r="C322" s="4"/>
      <c r="D322" s="4"/>
      <c r="E322" s="4"/>
      <c r="F322" s="4"/>
      <c r="G322" s="4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customHeight="1">
      <c r="A323" s="41"/>
      <c r="B323" s="4"/>
      <c r="C323" s="4"/>
      <c r="D323" s="4"/>
      <c r="E323" s="4"/>
      <c r="F323" s="4"/>
      <c r="G323" s="4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customHeight="1">
      <c r="A324" s="41"/>
      <c r="B324" s="4"/>
      <c r="C324" s="4"/>
      <c r="D324" s="4"/>
      <c r="E324" s="4"/>
      <c r="F324" s="4"/>
      <c r="G324" s="4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customHeight="1">
      <c r="A325" s="41"/>
      <c r="B325" s="4"/>
      <c r="C325" s="4"/>
      <c r="D325" s="4"/>
      <c r="E325" s="4"/>
      <c r="F325" s="4"/>
      <c r="G325" s="4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customHeight="1">
      <c r="A326" s="41"/>
      <c r="B326" s="4"/>
      <c r="C326" s="4"/>
      <c r="D326" s="4"/>
      <c r="E326" s="4"/>
      <c r="F326" s="4"/>
      <c r="G326" s="4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customHeight="1">
      <c r="A327" s="41"/>
      <c r="B327" s="4"/>
      <c r="C327" s="4"/>
      <c r="D327" s="4"/>
      <c r="E327" s="4"/>
      <c r="F327" s="4"/>
      <c r="G327" s="4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customHeight="1">
      <c r="A328" s="41"/>
      <c r="B328" s="4"/>
      <c r="C328" s="4"/>
      <c r="D328" s="4"/>
      <c r="E328" s="4"/>
      <c r="F328" s="4"/>
      <c r="G328" s="4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customHeight="1">
      <c r="A329" s="41"/>
      <c r="B329" s="4"/>
      <c r="C329" s="4"/>
      <c r="D329" s="4"/>
      <c r="E329" s="4"/>
      <c r="F329" s="4"/>
      <c r="G329" s="4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customHeight="1">
      <c r="A330" s="41"/>
      <c r="B330" s="4"/>
      <c r="C330" s="4"/>
      <c r="D330" s="4"/>
      <c r="E330" s="4"/>
      <c r="F330" s="4"/>
      <c r="G330" s="4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customHeight="1">
      <c r="A331" s="41"/>
      <c r="B331" s="4"/>
      <c r="C331" s="4"/>
      <c r="D331" s="4"/>
      <c r="E331" s="4"/>
      <c r="F331" s="4"/>
      <c r="G331" s="4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customHeight="1">
      <c r="A332" s="41"/>
      <c r="B332" s="4"/>
      <c r="C332" s="4"/>
      <c r="D332" s="4"/>
      <c r="E332" s="4"/>
      <c r="F332" s="4"/>
      <c r="G332" s="4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customHeight="1">
      <c r="A333" s="41"/>
      <c r="B333" s="4"/>
      <c r="C333" s="4"/>
      <c r="D333" s="4"/>
      <c r="E333" s="4"/>
      <c r="F333" s="4"/>
      <c r="G333" s="4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customHeight="1">
      <c r="A334" s="41"/>
      <c r="B334" s="4"/>
      <c r="C334" s="4"/>
      <c r="D334" s="4"/>
      <c r="E334" s="4"/>
      <c r="F334" s="4"/>
      <c r="G334" s="4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customHeight="1"/>
    <row r="336" spans="1:28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B1:F1"/>
    <mergeCell ref="B2:G2"/>
  </mergeCells>
  <phoneticPr fontId="10" type="noConversion"/>
  <hyperlinks>
    <hyperlink ref="J9" r:id="rId1"/>
    <hyperlink ref="J10" r:id="rId2"/>
    <hyperlink ref="J11" r:id="rId3"/>
    <hyperlink ref="J12" r:id="rId4"/>
    <hyperlink ref="J13" r:id="rId5"/>
    <hyperlink ref="J14" r:id="rId6"/>
    <hyperlink ref="J15" r:id="rId7"/>
    <hyperlink ref="J16" r:id="rId8"/>
    <hyperlink ref="J17" r:id="rId9"/>
    <hyperlink ref="J18" r:id="rId10"/>
    <hyperlink ref="J19" r:id="rId11"/>
    <hyperlink ref="J20" r:id="rId12"/>
    <hyperlink ref="J21" r:id="rId13"/>
    <hyperlink ref="J22" r:id="rId14"/>
    <hyperlink ref="J23" r:id="rId15"/>
    <hyperlink ref="J24" r:id="rId16"/>
    <hyperlink ref="J25" r:id="rId17"/>
    <hyperlink ref="J26" r:id="rId18"/>
    <hyperlink ref="J27" r:id="rId19"/>
    <hyperlink ref="J28" r:id="rId20"/>
    <hyperlink ref="J29" r:id="rId21"/>
    <hyperlink ref="J30" r:id="rId22"/>
    <hyperlink ref="J31" r:id="rId23"/>
    <hyperlink ref="J32" r:id="rId24"/>
    <hyperlink ref="J33" r:id="rId25"/>
    <hyperlink ref="J34" r:id="rId26"/>
    <hyperlink ref="J35" r:id="rId27"/>
    <hyperlink ref="J36" r:id="rId28"/>
    <hyperlink ref="J37" r:id="rId29"/>
    <hyperlink ref="J38" r:id="rId30"/>
    <hyperlink ref="J39" r:id="rId31"/>
    <hyperlink ref="J40" r:id="rId32"/>
    <hyperlink ref="J41" r:id="rId33"/>
    <hyperlink ref="J42" r:id="rId34"/>
    <hyperlink ref="J43" r:id="rId35"/>
    <hyperlink ref="J44" r:id="rId36"/>
    <hyperlink ref="J45" r:id="rId37"/>
    <hyperlink ref="J46" r:id="rId38"/>
    <hyperlink ref="J47" r:id="rId39"/>
    <hyperlink ref="J48" r:id="rId40"/>
    <hyperlink ref="J49" r:id="rId41"/>
    <hyperlink ref="J50" r:id="rId42"/>
    <hyperlink ref="J51" r:id="rId43"/>
    <hyperlink ref="J52" r:id="rId44"/>
    <hyperlink ref="J53" r:id="rId45"/>
    <hyperlink ref="J54" r:id="rId46"/>
    <hyperlink ref="J55" r:id="rId47"/>
    <hyperlink ref="J56" r:id="rId48"/>
    <hyperlink ref="J57" r:id="rId49"/>
    <hyperlink ref="J58" r:id="rId50"/>
    <hyperlink ref="J59" r:id="rId51"/>
    <hyperlink ref="J60" r:id="rId52"/>
    <hyperlink ref="J61" r:id="rId53"/>
    <hyperlink ref="J62" r:id="rId54"/>
    <hyperlink ref="J64" r:id="rId55"/>
    <hyperlink ref="J65" r:id="rId56"/>
    <hyperlink ref="J66" r:id="rId57"/>
    <hyperlink ref="J67" r:id="rId58"/>
    <hyperlink ref="J68" r:id="rId59"/>
    <hyperlink ref="J69" r:id="rId60"/>
    <hyperlink ref="J70" r:id="rId61"/>
    <hyperlink ref="J71" r:id="rId62"/>
    <hyperlink ref="J72" r:id="rId63"/>
    <hyperlink ref="J73" r:id="rId64"/>
    <hyperlink ref="J74" r:id="rId65"/>
    <hyperlink ref="J75" r:id="rId66"/>
    <hyperlink ref="J76" r:id="rId67"/>
    <hyperlink ref="J77" r:id="rId68"/>
    <hyperlink ref="J78" r:id="rId69"/>
    <hyperlink ref="J79" r:id="rId70"/>
    <hyperlink ref="J80" r:id="rId71"/>
    <hyperlink ref="J81" r:id="rId72"/>
    <hyperlink ref="J82" r:id="rId73"/>
    <hyperlink ref="J83" r:id="rId74"/>
    <hyperlink ref="J84" r:id="rId75"/>
    <hyperlink ref="J85" r:id="rId76"/>
    <hyperlink ref="J86" r:id="rId77"/>
    <hyperlink ref="J87" r:id="rId78"/>
    <hyperlink ref="J88" r:id="rId79"/>
    <hyperlink ref="J89" r:id="rId80"/>
    <hyperlink ref="J90" r:id="rId81"/>
    <hyperlink ref="J91" r:id="rId82"/>
    <hyperlink ref="J92" r:id="rId83"/>
    <hyperlink ref="J93" r:id="rId84"/>
    <hyperlink ref="J94" r:id="rId85"/>
    <hyperlink ref="J95" r:id="rId86"/>
    <hyperlink ref="J96" r:id="rId87"/>
    <hyperlink ref="J97" r:id="rId88"/>
    <hyperlink ref="J98" r:id="rId89"/>
    <hyperlink ref="J99" r:id="rId90"/>
    <hyperlink ref="J100" r:id="rId91"/>
    <hyperlink ref="J101" r:id="rId92"/>
    <hyperlink ref="J102" r:id="rId93"/>
    <hyperlink ref="J103" r:id="rId94"/>
    <hyperlink ref="J104" r:id="rId95"/>
    <hyperlink ref="J105" r:id="rId96"/>
    <hyperlink ref="J106" r:id="rId97"/>
    <hyperlink ref="J107" r:id="rId98"/>
    <hyperlink ref="J108" r:id="rId99"/>
    <hyperlink ref="J109" r:id="rId100"/>
    <hyperlink ref="J110" r:id="rId101"/>
    <hyperlink ref="J111" r:id="rId102"/>
    <hyperlink ref="J112" r:id="rId103"/>
    <hyperlink ref="J113" r:id="rId104"/>
    <hyperlink ref="J114" r:id="rId105"/>
    <hyperlink ref="J115" r:id="rId106"/>
    <hyperlink ref="J116" r:id="rId107"/>
    <hyperlink ref="J117" r:id="rId108"/>
    <hyperlink ref="J118" r:id="rId109"/>
    <hyperlink ref="J119" r:id="rId110"/>
    <hyperlink ref="J120" r:id="rId111"/>
    <hyperlink ref="J121" r:id="rId112"/>
    <hyperlink ref="J122" r:id="rId113"/>
    <hyperlink ref="J123" r:id="rId114"/>
    <hyperlink ref="J124" r:id="rId115"/>
    <hyperlink ref="J125" r:id="rId116"/>
    <hyperlink ref="J126" r:id="rId117"/>
    <hyperlink ref="J127" r:id="rId118"/>
    <hyperlink ref="J128" r:id="rId119"/>
    <hyperlink ref="J129" r:id="rId120"/>
    <hyperlink ref="J130" r:id="rId121"/>
    <hyperlink ref="J131" r:id="rId122"/>
    <hyperlink ref="J132" r:id="rId123"/>
    <hyperlink ref="J133" r:id="rId124"/>
    <hyperlink ref="J134" r:id="rId125"/>
    <hyperlink ref="J63" r:id="rId12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3.2.1 &amp; 3.2.2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USER</cp:lastModifiedBy>
  <dcterms:created xsi:type="dcterms:W3CDTF">2023-10-17T05:43:52Z</dcterms:created>
  <dcterms:modified xsi:type="dcterms:W3CDTF">2026-01-09T05:48:23Z</dcterms:modified>
</cp:coreProperties>
</file>